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6930"/>
  </bookViews>
  <sheets>
    <sheet name="Contratos 2022 SG" sheetId="2" r:id="rId1"/>
  </sheets>
  <calcPr calcId="162913"/>
  <extLst>
    <ext uri="GoogleSheetsCustomDataVersion1">
      <go:sheetsCustomData xmlns:go="http://customooxmlschemas.google.com/" r:id="rId12" roundtripDataSignature="AMtx7mi90gWR6wnr1h6kbVakdG0sxob+Mw=="/>
    </ext>
  </extLst>
</workbook>
</file>

<file path=xl/calcChain.xml><?xml version="1.0" encoding="utf-8"?>
<calcChain xmlns="http://schemas.openxmlformats.org/spreadsheetml/2006/main">
  <c r="AC50" i="2" l="1"/>
  <c r="AB19" i="2"/>
  <c r="AC19" i="2" s="1"/>
  <c r="AC14" i="2"/>
  <c r="AB13" i="2"/>
  <c r="AC13" i="2" s="1"/>
  <c r="AC12" i="2"/>
  <c r="AB10" i="2"/>
  <c r="AC10" i="2" s="1"/>
  <c r="AA10" i="2"/>
  <c r="Z10" i="2"/>
  <c r="P10" i="2"/>
</calcChain>
</file>

<file path=xl/sharedStrings.xml><?xml version="1.0" encoding="utf-8"?>
<sst xmlns="http://schemas.openxmlformats.org/spreadsheetml/2006/main" count="623" uniqueCount="322">
  <si>
    <t>Bienes Adquiridos o Servicios Contratados</t>
  </si>
  <si>
    <t>Fechas</t>
  </si>
  <si>
    <t>Formalización</t>
  </si>
  <si>
    <t xml:space="preserve">Inicio </t>
  </si>
  <si>
    <t>Término</t>
  </si>
  <si>
    <t>CENTRO DE INVESTIGACIONES EN ÓPTICA, A.C.</t>
  </si>
  <si>
    <t>DIRECCIÓN ADMINISTRATIVA</t>
  </si>
  <si>
    <t>Departamento de Servicios Generales</t>
  </si>
  <si>
    <t>REGISTRO EN COMPRANET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</si>
  <si>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</si>
  <si>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</si>
  <si>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</si>
  <si>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</si>
  <si>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</si>
  <si>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</si>
  <si>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Partida presupuestal</t>
  </si>
  <si>
    <t>BIENES O SERVICIOS</t>
  </si>
  <si>
    <t>Recurso</t>
  </si>
  <si>
    <t>Tipo de contrato</t>
  </si>
  <si>
    <t>Montos</t>
  </si>
  <si>
    <t>Tipo de procedimiento</t>
  </si>
  <si>
    <t>Fundamento legal</t>
  </si>
  <si>
    <t>TIPO DE PROCEDIMIENTO</t>
  </si>
  <si>
    <t>Importe sin I.V.A.</t>
  </si>
  <si>
    <t>Moneda</t>
  </si>
  <si>
    <t>Tipo de cambio de referencia</t>
  </si>
  <si>
    <t>Importe sin I.V.A. en pesos</t>
  </si>
  <si>
    <t>Importe con IVA en pesos</t>
  </si>
  <si>
    <t>Código de contrato en Compranet</t>
  </si>
  <si>
    <t>Expediente</t>
  </si>
  <si>
    <t>CLAVE CUCOP REGISTRADA EN COMPRANET</t>
  </si>
  <si>
    <t>RFC DEL AREAS REQUIRIENTES</t>
  </si>
  <si>
    <t>Primer apellido</t>
  </si>
  <si>
    <t>Segundo apellido</t>
  </si>
  <si>
    <t>Nombres</t>
  </si>
  <si>
    <t>Razón Social</t>
  </si>
  <si>
    <t xml:space="preserve">Mínimo </t>
  </si>
  <si>
    <t>Máximo</t>
  </si>
  <si>
    <t>CIO-RH-2021-003</t>
  </si>
  <si>
    <t>SIN PEDIDO</t>
  </si>
  <si>
    <t>LA-00600993E-E9-2021</t>
  </si>
  <si>
    <t>TOKA INTERNACIONAL, S.A.P.I. DE C.V.</t>
  </si>
  <si>
    <t>TIN090211JC9</t>
  </si>
  <si>
    <t>NO MIPYME</t>
  </si>
  <si>
    <t xml:space="preserve">SUMINISTRO DE VALES DE DESPENSA ELECTRONICOS PARA LA PRESTACIÓN MENSUAL PARA EL EJERCICIO FISCAL 2022
</t>
  </si>
  <si>
    <t>SERVICIOS</t>
  </si>
  <si>
    <t>RECURSOS FISCALES</t>
  </si>
  <si>
    <t>ART. 26 FRACCION 1</t>
  </si>
  <si>
    <t>LICITACIÓN PÚBLICA NACIONAL</t>
  </si>
  <si>
    <t>M.N.</t>
  </si>
  <si>
    <t>BEATRIZ BRAMBILA: BAFB631116HP9 OSCAR: ROQO8403068U9</t>
  </si>
  <si>
    <t>CIO-RH-2022-001</t>
  </si>
  <si>
    <t>LA-03890S999-E32-2021</t>
  </si>
  <si>
    <t>MAPFRE MEXICO, S.A.</t>
  </si>
  <si>
    <t>MTE440316E54</t>
  </si>
  <si>
    <t xml:space="preserve">POLIZA SEGURO DE VIDA 2022
</t>
  </si>
  <si>
    <t>ART. 28 FRACCION I</t>
  </si>
  <si>
    <t>CIO-SG-2022-001</t>
  </si>
  <si>
    <t>ART. 1 DE LA LEY</t>
  </si>
  <si>
    <t>PEMEX TRANSFORMACIÓN INDUSTRIAL</t>
  </si>
  <si>
    <t>PME380607P35</t>
  </si>
  <si>
    <t>SERVICIO DE SUMINISTRO DE COMBUSTIBLE PARA VEHICULOS TERRESTRES.</t>
  </si>
  <si>
    <t>BIENES</t>
  </si>
  <si>
    <t>ARTICULO 41, FRACCION I</t>
  </si>
  <si>
    <t>ADJUDICACIÓN DIRECTA</t>
  </si>
  <si>
    <t>TZAIDEL VILCHES:     VIMT820203PL2 OSCAR: ROQO8403068U9</t>
  </si>
  <si>
    <t>CIO-SG-2022-002</t>
  </si>
  <si>
    <t>SG220043</t>
  </si>
  <si>
    <t>VENEGAS</t>
  </si>
  <si>
    <t xml:space="preserve">HUERTA </t>
  </si>
  <si>
    <t xml:space="preserve">FRANCISCO JAVIER </t>
  </si>
  <si>
    <t>VEHF5407094CA</t>
  </si>
  <si>
    <t xml:space="preserve">MICRO </t>
  </si>
  <si>
    <t>SERVICIOS PROFESIONALES DE ASESORIA JURIDICA EN MATERIA LABORAL PARA TRATAR ASUNTOS SINDICALES</t>
  </si>
  <si>
    <t>ARTICULO 41 FRACCION XIV</t>
  </si>
  <si>
    <t>BERNARDO RUIZ OLVERA RUOB600517JX1 OSCAR: ROQO8403068U9</t>
  </si>
  <si>
    <t>CIO-SG-2022-003</t>
  </si>
  <si>
    <t>SG220012</t>
  </si>
  <si>
    <t xml:space="preserve">MARTINEZ </t>
  </si>
  <si>
    <t xml:space="preserve">MANUEL </t>
  </si>
  <si>
    <t xml:space="preserve">LEOPOLDO </t>
  </si>
  <si>
    <t>MAML881115DC5</t>
  </si>
  <si>
    <t>SERVICIOS PROFESIONALES DESCRITOS EN LA ADENDA FIRMADA CON CENER (ESPAÑA)</t>
  </si>
  <si>
    <t>RECURSOS PROPIOS</t>
  </si>
  <si>
    <t>MANUEL PEÑA: PECM8511111I3 Bernardino: BAGB7005205W4</t>
  </si>
  <si>
    <t>CIO-SG-2022-004</t>
  </si>
  <si>
    <t>ROGAYE GUARDSERVICES, S.A.S. DE C.V.</t>
  </si>
  <si>
    <t>RGU2112104D6</t>
  </si>
  <si>
    <t>SERVICIO DE VIGILANCIA</t>
  </si>
  <si>
    <t>ARTICULO 41, FRACCION V</t>
  </si>
  <si>
    <t>CIO-SG-2022-005</t>
  </si>
  <si>
    <t>RESIDUOS SOLIDOS MEXICANOS, S.A. DE C.V.</t>
  </si>
  <si>
    <t>RSM050722BM7</t>
  </si>
  <si>
    <t>MICRO</t>
  </si>
  <si>
    <t>SERVICIO DE LIMPIEZA</t>
  </si>
  <si>
    <t>CIO-SG-2022-006</t>
  </si>
  <si>
    <t>IA-03890S999-E1-2022</t>
  </si>
  <si>
    <t>GRUPO INDUSTRIAL RODHER, S.A. DE C.V.</t>
  </si>
  <si>
    <t>GIR950130GK5</t>
  </si>
  <si>
    <t>PEQUEÑA</t>
  </si>
  <si>
    <t>SERVICIO INTEGRAL DE LIMPIEZA PARA LAS INSTALACIONES DEL CIO</t>
  </si>
  <si>
    <t>ARTICULO 41, FRACCION XX</t>
  </si>
  <si>
    <t>INVITACIÓN A CUANDO MENOS TRES PERSONAS</t>
  </si>
  <si>
    <t>CIO-SG-2022-007</t>
  </si>
  <si>
    <t xml:space="preserve">MENDOZA </t>
  </si>
  <si>
    <t>RAMIREZ</t>
  </si>
  <si>
    <t xml:space="preserve">MARIO </t>
  </si>
  <si>
    <t>MERM8909269M2</t>
  </si>
  <si>
    <t>SERVICIOS PROFESIONALES DE ASISTENTE PARA OIC AÑO 2022</t>
  </si>
  <si>
    <t>ARTICULO 41, FRACCION XIV</t>
  </si>
  <si>
    <t>ANYA BERMUDEZ: BETA720523B32 DR. RAFAEL: EILR5809171DA</t>
  </si>
  <si>
    <t>CIO-SG-2022-008</t>
  </si>
  <si>
    <t>MAQUINAS REFACCIONES Y SERVICIO, S.A. DE C.V.</t>
  </si>
  <si>
    <t>MRS0211075Y0</t>
  </si>
  <si>
    <t>SERVICIO DE FOTOCOPIADO E IMPRESION.</t>
  </si>
  <si>
    <t>ARTICULO 42, PRIMER PARRAFO</t>
  </si>
  <si>
    <t>CIO-SG-2022-009</t>
  </si>
  <si>
    <t>PROPIMEX, S. DE R.L. DE C.V.</t>
  </si>
  <si>
    <t>PRO840423SG8</t>
  </si>
  <si>
    <t xml:space="preserve">NO MIPYME </t>
  </si>
  <si>
    <t>ADQUISICION DE GARRAFONES DE AGUA</t>
  </si>
  <si>
    <t>CIO-SG-2022-010</t>
  </si>
  <si>
    <t>TECNOVIGILANCIA, S.A. DE C.V.</t>
  </si>
  <si>
    <t>TEC101125JI5</t>
  </si>
  <si>
    <t>SERVICIO DE VIGILANCIA PARA LAS INSTALACIONES DEL CIO.</t>
  </si>
  <si>
    <t>CIO-SG-2022-011</t>
  </si>
  <si>
    <t xml:space="preserve">RAMIREZ </t>
  </si>
  <si>
    <t xml:space="preserve">VELA </t>
  </si>
  <si>
    <t>JULIO CESAR</t>
  </si>
  <si>
    <t xml:space="preserve"> </t>
  </si>
  <si>
    <t>RAVJ911229T9A</t>
  </si>
  <si>
    <t xml:space="preserve">SERVICIO DE MANTENIMIENTO PREVENTIVO DE LA FLOTILLA DEL CIO </t>
  </si>
  <si>
    <t>29601 Y 35501</t>
  </si>
  <si>
    <t>ARTICULO 41, FRACCION XV</t>
  </si>
  <si>
    <t>CIO-SG-2022-012</t>
  </si>
  <si>
    <t>SERVICIO DE VIGILANCIA PARA LAS INSTALACIONES DEL CITTAA.</t>
  </si>
  <si>
    <t>CIO-SG-2022-013</t>
  </si>
  <si>
    <t>ELEVADORES OTIS, S. DE R.L. DE C.V.</t>
  </si>
  <si>
    <t>EOT631205877</t>
  </si>
  <si>
    <t>POLIZA DE MANTENIMIENTO A ELEVADOR.</t>
  </si>
  <si>
    <t>JOHNSON CONTROLS BTS MEXICO, S.A. DE C.V.</t>
  </si>
  <si>
    <t>SGR960715HK1</t>
  </si>
  <si>
    <t>POLIZA DE MANTENIMIENTO A CHILLER.</t>
  </si>
  <si>
    <t>CIO-SG-2022-015</t>
  </si>
  <si>
    <t>ELEVADORES SCHINDLER, S.A. DE C.V.</t>
  </si>
  <si>
    <t>ESC8911081Q8</t>
  </si>
  <si>
    <t>MEDIANA</t>
  </si>
  <si>
    <t>POLIZA DE MANTENIMIENTO A ELEVADORES.</t>
  </si>
  <si>
    <t>CIO-SG-2022-016</t>
  </si>
  <si>
    <t>INFRA, S.A. DE C.V.</t>
  </si>
  <si>
    <t>INF891031LT4</t>
  </si>
  <si>
    <t>SUMINISTRO DE GASES ESPECIALES PARA LOS LABORATORIOS DEL CIO</t>
  </si>
  <si>
    <t>25101 Y 25901</t>
  </si>
  <si>
    <t>ARTICULO 41, FRACCION XVII</t>
  </si>
  <si>
    <t>DR. ALEJANDRO MARTINEZ: MARA700107C85                                       MTRO. OSCAR: ROQO8403068U9</t>
  </si>
  <si>
    <t>CIO-SG-2022-017</t>
  </si>
  <si>
    <t>LA-03890S999-E6-2022</t>
  </si>
  <si>
    <t>LIMPIEZA Y VIGILANCIA EMPRESARIAL, S.A. DE C.V.</t>
  </si>
  <si>
    <t>LVP040316U52</t>
  </si>
  <si>
    <t>ARTICULO 28 FRACCION I</t>
  </si>
  <si>
    <t>CIO-SG-2022-018</t>
  </si>
  <si>
    <t>ARTICULO 41, FRACCION VII</t>
  </si>
  <si>
    <t>CIO-SG-2022-019</t>
  </si>
  <si>
    <t>SG220173</t>
  </si>
  <si>
    <t>SATELSA, S.A. DE C.V.</t>
  </si>
  <si>
    <t>SAT000126A43</t>
  </si>
  <si>
    <t>ADQUISICIÓN DE FILTROS PARA SISTEMA DE REFRIGERACIÓN DE LÁSER ND:YAG</t>
  </si>
  <si>
    <t>U.S.D.</t>
  </si>
  <si>
    <t>DR. ALEJANDRO MARTINEZ: MARA700107C85                                                                                                                                                                                                                                       DR. MARCO MENESES: MENM631022Q27</t>
  </si>
  <si>
    <t>CIO-SG-2022-020</t>
  </si>
  <si>
    <t>140223, 140228</t>
  </si>
  <si>
    <t>LA-03890S999-E14-2022</t>
  </si>
  <si>
    <t>PRADO</t>
  </si>
  <si>
    <t>HERNANDEZ</t>
  </si>
  <si>
    <t>FRANCISCO</t>
  </si>
  <si>
    <t>PAHF870210HWA</t>
  </si>
  <si>
    <t>SERVICIO DE MATENIMIENTO PREVENTIVO A UPS Y CAMBIO DE FILTROS A UNIDADES DE AIRE ACONDICIONADO DEL CIO</t>
  </si>
  <si>
    <t>35701, 29801</t>
  </si>
  <si>
    <t>35700001, 29800054</t>
  </si>
  <si>
    <t>CIO-SG-2022-021</t>
  </si>
  <si>
    <t>140225, 140236</t>
  </si>
  <si>
    <t>ANCLA BROKER BUSINESS MODEL, S.A. DE C.V.</t>
  </si>
  <si>
    <t>ABB190917RT0</t>
  </si>
  <si>
    <t>SERVICIO DE MANTENIMIENTO PREVENTIVO DE TRANSFORMADORES Y EQUIPOS DE AIRE ACONDICIONADO</t>
  </si>
  <si>
    <t>35201, 35701</t>
  </si>
  <si>
    <t xml:space="preserve">
35700001, 35200003</t>
  </si>
  <si>
    <t>CIO-SG-2022-022</t>
  </si>
  <si>
    <t>140224, 140227</t>
  </si>
  <si>
    <t>TUNNA INDUSTRIAL, S.A.</t>
  </si>
  <si>
    <t>TIN790827TS1</t>
  </si>
  <si>
    <t>SERVICIO DE MANTENIMIENTO PREVENTIVO A COMPRESORES</t>
  </si>
  <si>
    <t>CIO-SG-2022-023</t>
  </si>
  <si>
    <t>FEGSA INSTALACIONES, S.A. DE C.V.</t>
  </si>
  <si>
    <t>FIN151030U60</t>
  </si>
  <si>
    <t>SERVICIO DE MANTENIMIENTO PREVENTIVO A EQUIPOS DE PRESICIÓN MARCA LIEBERT Y EQUIPOS DE AIRE ACONDICIONADO DEL CIO LEÓN</t>
  </si>
  <si>
    <t>CIO-SG-2022-024</t>
  </si>
  <si>
    <t>ESTRADA</t>
  </si>
  <si>
    <t>RIVERA</t>
  </si>
  <si>
    <t>ISMAEL</t>
  </si>
  <si>
    <t>EARI510520HA3</t>
  </si>
  <si>
    <t>SERVICIO DE MANTENIMIENTO PREVENTIVO A PLANTAS DE EMERGENCIA</t>
  </si>
  <si>
    <t>CIO-SG-2022-025</t>
  </si>
  <si>
    <t>SG220180</t>
  </si>
  <si>
    <t xml:space="preserve">LA-006000993-E15-2021 </t>
  </si>
  <si>
    <t>GRUPO NACIONAL PROVINCIAL, S.A.B.</t>
  </si>
  <si>
    <t>GNP9211244P0</t>
  </si>
  <si>
    <t>POLIZAS DE SEGURO PARA EL PARQUE VEHICULAR</t>
  </si>
  <si>
    <t>CIO-SG-2022-026</t>
  </si>
  <si>
    <t>VEST, AGENTE DE SEGUROS, S.A. DE C.V.</t>
  </si>
  <si>
    <t>VAS140314CEA</t>
  </si>
  <si>
    <t>ASESORAMIENTO EN MATERIA DE SEGUROS Y FIANZAS.</t>
  </si>
  <si>
    <t>CIO-SG-2022-027</t>
  </si>
  <si>
    <t>SG220222</t>
  </si>
  <si>
    <t>DINAMICA DEL CENTRO, S.A. DE C.V.</t>
  </si>
  <si>
    <t>DCE101123P70</t>
  </si>
  <si>
    <t>COMPRA DE CARTUCHOS Y TONERS DE STOCK.</t>
  </si>
  <si>
    <t>CIO-SG-2022-028</t>
  </si>
  <si>
    <t>SG220248</t>
  </si>
  <si>
    <t>LOPEZ</t>
  </si>
  <si>
    <t>JARAMILLO</t>
  </si>
  <si>
    <t>J. CRUZ</t>
  </si>
  <si>
    <t>LOJJ660508T22</t>
  </si>
  <si>
    <t>ADQUISICIÓN DE TARJETA DE VIDEO</t>
  </si>
  <si>
    <t>Dr. Carlos Mares: , Dr. Bernardino: BAGB7005205W4</t>
  </si>
  <si>
    <t>CIO-SG-2022-029</t>
  </si>
  <si>
    <t>SG220293</t>
  </si>
  <si>
    <t>MISCELANEA ELECTRICA BAJIO, S.A. DE C.V.</t>
  </si>
  <si>
    <t>MEB210111CR2</t>
  </si>
  <si>
    <t>ADQUISICIÓN DE MATERIAL DE STOCK PARA MANTENIMIENTO</t>
  </si>
  <si>
    <t>24600057, 24600027, 24600051, 24600113, 24600031, 24600019</t>
  </si>
  <si>
    <t>CIO-SG-2022-030</t>
  </si>
  <si>
    <t>SG220284</t>
  </si>
  <si>
    <t>GARCIA</t>
  </si>
  <si>
    <t>MARIA PATRICIA</t>
  </si>
  <si>
    <t>GAHP681227384</t>
  </si>
  <si>
    <t>SERVICIOS PROFESIONALES EN ASESORIA LEGAL EN MATERIA DE DERECHO LABORAL</t>
  </si>
  <si>
    <t>CIO-SG-2022-031</t>
  </si>
  <si>
    <t>SG220321, SG220340</t>
  </si>
  <si>
    <t>ADQUISICIÓN DE LUMINARIOS PARA REEMPLAZO EN VARIAS ÁREAS DEL CIO</t>
  </si>
  <si>
    <t>24601, 23901</t>
  </si>
  <si>
    <t>CIO-SG-2022-032</t>
  </si>
  <si>
    <t>SG220332</t>
  </si>
  <si>
    <t>PROVEMX CIENTIFICA, S. DE R.L. DE C.V.</t>
  </si>
  <si>
    <t>PCI180904LQA</t>
  </si>
  <si>
    <t>ADQUISICIÓN DE COMPONENTES PARA EL PROTOTIPO PERFILOMETRO</t>
  </si>
  <si>
    <t>ARTICULO 41, FRACCION XVI</t>
  </si>
  <si>
    <t>Fabricio: GOMC080694IKA, Dr. Bernardino: BAGB7005205W4</t>
  </si>
  <si>
    <t>CIO-SG-2022-033</t>
  </si>
  <si>
    <t>SG220355</t>
  </si>
  <si>
    <t xml:space="preserve">BA INSTRUMENTACION TECNOCIENTIFICA INDUSTRIAL, S.A. DE C.V. </t>
  </si>
  <si>
    <t>BIT170724QH5</t>
  </si>
  <si>
    <t>ADQUISICION DE ACOPLADORES DE FIBRA OPTICA MARCA HAPHIT</t>
  </si>
  <si>
    <t>Yuri Barmenkov: BAYU6104059Z3</t>
  </si>
  <si>
    <t>CIO-SG-2022-034</t>
  </si>
  <si>
    <t>GRUPO MEXICANO DE SEGUROS, S.A. DE C.V.</t>
  </si>
  <si>
    <t>GMS971110BTA</t>
  </si>
  <si>
    <t>POLIZA MULTIPLE EMPRESARIAL PARA BIENES PATRIMONIALES 2022</t>
  </si>
  <si>
    <t>CIO-SG-2022-035</t>
  </si>
  <si>
    <t>SG220354</t>
  </si>
  <si>
    <t>METROLOGIA MX Y SUMINISTROS INDUSTRIALES, S.A. DE C.V.</t>
  </si>
  <si>
    <t>MMS150420QHA</t>
  </si>
  <si>
    <t>SERVICIO DE MANTENIMIENTO CORRECTIVO A EQUIPOS DE METROLOGIA</t>
  </si>
  <si>
    <t>ANA VEGA: VERA840713EF5 BERNARDINO: BAGB7005205W4</t>
  </si>
  <si>
    <t>CIO-SG-2022-037</t>
  </si>
  <si>
    <t>SG220381</t>
  </si>
  <si>
    <t>OPERADORA DE SERVICIOS PAQUETEXPRESS, S.A. DE C.V.</t>
  </si>
  <si>
    <t>PEC1411282LA</t>
  </si>
  <si>
    <t>COMPRA DE GUIAS DE MENSAJERIA DE PREPAGO</t>
  </si>
  <si>
    <t>CIO-SG-2022-038</t>
  </si>
  <si>
    <t>SG220487</t>
  </si>
  <si>
    <t>INTECS INSTRUMENTACIÓN, S.A. DE C.V.</t>
  </si>
  <si>
    <t>IIN060522UH5</t>
  </si>
  <si>
    <t>SERVICIO DE CALIBRACIÓN ACREDITADO DE CERAMICOS DE COLOR ANTE NPL</t>
  </si>
  <si>
    <t>Cuahtemoc: NISC711111GL7, Dr. Bernardino: BAGB7005205W4</t>
  </si>
  <si>
    <t>CIO-SG-2022-039</t>
  </si>
  <si>
    <t>CIO-SG-2022-040</t>
  </si>
  <si>
    <t>CHAVEZ</t>
  </si>
  <si>
    <t xml:space="preserve">CASTILLO </t>
  </si>
  <si>
    <t>MARIA DE LUZ</t>
  </si>
  <si>
    <t>CACL8102186R4</t>
  </si>
  <si>
    <t>SERVICIOS PROFESIONALES DE AUDITOR PARA OIC</t>
  </si>
  <si>
    <t>ARTICULO 41, FRACCIÓN XIV</t>
  </si>
  <si>
    <t>CIO-SG-2022-041</t>
  </si>
  <si>
    <t>VILLAGRAN</t>
  </si>
  <si>
    <t>CERVANTES</t>
  </si>
  <si>
    <t>JUAN CARLOS</t>
  </si>
  <si>
    <t>VICJ740530RT5</t>
  </si>
  <si>
    <t>NO PYME</t>
  </si>
  <si>
    <t>SERVICIOS PROFESIONALES EN ASESORIA LEGAL EN MATERIA DE DERECHO MERCANTIL</t>
  </si>
  <si>
    <t>CIO-SG-2022-042</t>
  </si>
  <si>
    <t>SG220586</t>
  </si>
  <si>
    <t>IPSUMX, S. DE R.L. DE C.V.</t>
  </si>
  <si>
    <t>IPS190201IP9</t>
  </si>
  <si>
    <t>SUMINISTRO E INSTALACION DE TARJETA PARA UPS</t>
  </si>
  <si>
    <t>CIO-SG-2022-043</t>
  </si>
  <si>
    <t>SG220596</t>
  </si>
  <si>
    <t xml:space="preserve">No aplica </t>
  </si>
  <si>
    <t xml:space="preserve">SAMFERTECH INSTRUMENTACIÓN BIENES Y SERVICIOS INDUSTRIALES, S.A. DE C.V. </t>
  </si>
  <si>
    <t>SIB210318JD8</t>
  </si>
  <si>
    <t xml:space="preserve">PEQUEÑA </t>
  </si>
  <si>
    <t xml:space="preserve">ADQUISICIÓN DE UN DRON PHANTOM 4 MULTIESPECTRAL, BATERIAS Y UNIDAD DE CONTROL </t>
  </si>
  <si>
    <t xml:space="preserve">RECURSOS PROPIOS </t>
  </si>
  <si>
    <t>MANUEL PEÑA: PECM8511111I3  DR. ALEJANDRO MARTINEZ: MARA700107C85</t>
  </si>
  <si>
    <t>CIO-SG-2022-044</t>
  </si>
  <si>
    <t>SERVICIO DE LIMPIEZA INTEGRAL</t>
  </si>
  <si>
    <t>CIO-SG-2022-046</t>
  </si>
  <si>
    <t>SG220804</t>
  </si>
  <si>
    <t>MULTION CONSULTING, S.A. DE C.V.</t>
  </si>
  <si>
    <t>MCO891215315</t>
  </si>
  <si>
    <t>LICENCIA ANUAL MATLAB</t>
  </si>
  <si>
    <t>ARTICULO 41, FRACCIÓN I</t>
  </si>
  <si>
    <t>TERE PEREZ: PEHT701012HG7  OSCAR RODRIGUEZ ROQO8403068U9</t>
  </si>
  <si>
    <t>CIO-SG-2022-047</t>
  </si>
  <si>
    <t>SG220814</t>
  </si>
  <si>
    <t>CEDENO</t>
  </si>
  <si>
    <t>BAEZ</t>
  </si>
  <si>
    <t>NANCY ADRIANA</t>
  </si>
  <si>
    <t>CEBN7008152X6</t>
  </si>
  <si>
    <t>LICENCIA ANUAL ORIGIN</t>
  </si>
  <si>
    <t>CIO-SG-2022-048</t>
  </si>
  <si>
    <t>LEOPOLDO</t>
  </si>
  <si>
    <t>SERVICIOS PROFESIONALES DESCRITOS EN LA ADENDA FIRMADA CON CENER (ESPAÑA) PARA 3 MESES, OCTUBRE-NOVIEMBRE-DICIEMBRE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</si>
</sst>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"/>
    <numFmt numFmtId="165" formatCode="_-&quot;$&quot;* #,##0.00_-;\-&quot;$&quot;* #,##0.00_-;_-&quot;$&quot;* &quot;-&quot;??_-;_-@"/>
    <numFmt numFmtId="166" formatCode="mmmm&quot;/&quot;dd&quot;/&quot;yyyy"/>
  </numFmts>
  <fonts count="20" x14ac:knownFonts="1">
    <font>
      <sz val="12"/>
      <color theme="1"/>
      <name val="Calibri"/>
      <scheme val="minor"/>
    </font>
    <font>
      <sz val="12"/>
      <name val="Calibri"/>
    </font>
    <font>
      <b/>
      <sz val="16"/>
      <color theme="1"/>
      <name val="Arial"/>
    </font>
    <font>
      <sz val="16"/>
      <color theme="1"/>
      <name val="Arial"/>
    </font>
    <font>
      <b/>
      <sz val="15"/>
      <color theme="1"/>
      <name val="Arial"/>
    </font>
    <font>
      <b/>
      <sz val="16"/>
      <color theme="0"/>
      <name val="Arial"/>
    </font>
    <font>
      <b/>
      <sz val="14"/>
      <color rgb="FFFFFFFF"/>
      <name val="Arial"/>
    </font>
    <font>
      <b/>
      <sz val="14"/>
      <color theme="0"/>
      <name val="Arial"/>
    </font>
    <font>
      <b/>
      <sz val="9"/>
      <color theme="0"/>
      <name val="Arial"/>
    </font>
    <font>
      <b/>
      <sz val="11"/>
      <color theme="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theme="1"/>
      <name val="Calibri"/>
      <scheme val="minor"/>
    </font>
    <font>
      <b/>
      <u/>
      <sz val="11"/>
      <color theme="1"/>
      <name val="Arial"/>
    </font>
    <font>
      <sz val="11"/>
      <color theme="1"/>
      <name val="Candara"/>
    </font>
    <font>
      <b/>
      <sz val="11"/>
      <color theme="1"/>
      <name val="Candara"/>
    </font>
    <font>
      <sz val="16"/>
      <color theme="1"/>
      <name val="Candara"/>
    </font>
    <font>
      <b/>
      <sz val="16"/>
      <color theme="1"/>
      <name val="Candara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6" xfId="0" applyNumberFormat="1" applyFont="1" applyBorder="1" applyAlignment="1">
      <alignment horizontal="right"/>
    </xf>
    <xf numFmtId="0" fontId="11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0" xfId="0" applyFont="1" applyAlignment="1"/>
    <xf numFmtId="3" fontId="12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66" fontId="11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/>
    <xf numFmtId="164" fontId="12" fillId="0" borderId="0" xfId="0" applyNumberFormat="1" applyFont="1"/>
    <xf numFmtId="165" fontId="12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5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165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5" xfId="0" applyFont="1" applyBorder="1"/>
    <xf numFmtId="0" fontId="0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ranet.hacienda.gob.mx/esop/toolkit/negotiation/tnd/tenderConfiguration.do?from=menu&amp;tenderCode=tender_2198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3"/>
  <sheetViews>
    <sheetView tabSelected="1" topLeftCell="A5" zoomScale="60" zoomScaleNormal="60" workbookViewId="0">
      <selection activeCell="E7" sqref="E7"/>
    </sheetView>
  </sheetViews>
  <sheetFormatPr baseColWidth="10" defaultColWidth="11.25" defaultRowHeight="15" customHeight="1" x14ac:dyDescent="0.25"/>
  <cols>
    <col min="1" max="1" width="26.625" customWidth="1"/>
    <col min="2" max="2" width="30.125" customWidth="1"/>
    <col min="3" max="3" width="27.875" customWidth="1"/>
    <col min="4" max="4" width="20" customWidth="1"/>
    <col min="5" max="6" width="21" customWidth="1"/>
    <col min="7" max="7" width="52.75" customWidth="1"/>
    <col min="8" max="8" width="25.75" customWidth="1"/>
    <col min="9" max="9" width="24" customWidth="1"/>
    <col min="10" max="10" width="65.375" customWidth="1"/>
    <col min="11" max="11" width="21.5" customWidth="1"/>
    <col min="12" max="13" width="20.125" customWidth="1"/>
    <col min="14" max="14" width="27.125" customWidth="1"/>
    <col min="15" max="17" width="19.5" customWidth="1"/>
    <col min="18" max="18" width="25.5" hidden="1" customWidth="1"/>
    <col min="19" max="19" width="21" customWidth="1"/>
    <col min="20" max="20" width="19.125" customWidth="1"/>
    <col min="21" max="21" width="21.5" customWidth="1"/>
    <col min="22" max="22" width="27.375" customWidth="1"/>
    <col min="23" max="23" width="22" customWidth="1"/>
    <col min="24" max="25" width="25.125" customWidth="1"/>
    <col min="26" max="26" width="14.625" customWidth="1"/>
    <col min="27" max="27" width="19.5" customWidth="1"/>
    <col min="28" max="28" width="25.125" customWidth="1"/>
    <col min="29" max="29" width="23.375" customWidth="1"/>
    <col min="30" max="30" width="22.625" customWidth="1"/>
    <col min="31" max="31" width="19.5" customWidth="1"/>
    <col min="32" max="32" width="19.125" customWidth="1"/>
    <col min="33" max="33" width="46.5" customWidth="1"/>
  </cols>
  <sheetData>
    <row r="1" spans="1:33" ht="20.25" hidden="1" customHeight="1" x14ac:dyDescent="0.3">
      <c r="A1" s="85" t="s">
        <v>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1"/>
      <c r="AE1" s="2"/>
      <c r="AF1" s="3"/>
      <c r="AG1" s="3"/>
    </row>
    <row r="2" spans="1:33" ht="20.25" hidden="1" customHeight="1" x14ac:dyDescent="0.3">
      <c r="A2" s="85" t="s">
        <v>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1"/>
      <c r="AE2" s="2"/>
      <c r="AF2" s="3"/>
      <c r="AG2" s="3"/>
    </row>
    <row r="3" spans="1:33" ht="20.25" hidden="1" customHeight="1" x14ac:dyDescent="0.3">
      <c r="A3" s="85" t="s">
        <v>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1"/>
      <c r="AE3" s="2"/>
      <c r="AF3" s="3"/>
      <c r="AG3" s="3"/>
    </row>
    <row r="4" spans="1:33" ht="40.5" hidden="1" customHeight="1" x14ac:dyDescent="0.3">
      <c r="A4" s="4"/>
      <c r="B4" s="4"/>
      <c r="C4" s="4"/>
      <c r="D4" s="4"/>
      <c r="E4" s="4"/>
      <c r="F4" s="4"/>
      <c r="G4" s="1"/>
      <c r="H4" s="1"/>
      <c r="I4" s="5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6" t="s">
        <v>8</v>
      </c>
      <c r="AE4" s="87"/>
      <c r="AF4" s="3"/>
      <c r="AG4" s="3"/>
    </row>
    <row r="5" spans="1:33" ht="22.5" customHeight="1" x14ac:dyDescent="0.25">
      <c r="A5" s="82" t="s">
        <v>9</v>
      </c>
      <c r="B5" s="79" t="s">
        <v>10</v>
      </c>
      <c r="C5" s="79" t="s">
        <v>11</v>
      </c>
      <c r="D5" s="80" t="s">
        <v>12</v>
      </c>
      <c r="E5" s="77"/>
      <c r="F5" s="77"/>
      <c r="G5" s="78"/>
      <c r="H5" s="79" t="s">
        <v>13</v>
      </c>
      <c r="I5" s="79" t="s">
        <v>14</v>
      </c>
      <c r="J5" s="82" t="s">
        <v>0</v>
      </c>
      <c r="K5" s="79" t="s">
        <v>15</v>
      </c>
      <c r="L5" s="88" t="s">
        <v>16</v>
      </c>
      <c r="M5" s="79" t="s">
        <v>17</v>
      </c>
      <c r="N5" s="80" t="s">
        <v>1</v>
      </c>
      <c r="O5" s="77"/>
      <c r="P5" s="77"/>
      <c r="Q5" s="78"/>
      <c r="R5" s="6"/>
      <c r="S5" s="79" t="s">
        <v>18</v>
      </c>
      <c r="T5" s="80" t="s">
        <v>19</v>
      </c>
      <c r="U5" s="78"/>
      <c r="V5" s="79" t="s">
        <v>20</v>
      </c>
      <c r="W5" s="79" t="s">
        <v>21</v>
      </c>
      <c r="X5" s="89" t="s">
        <v>22</v>
      </c>
      <c r="Y5" s="81" t="s">
        <v>23</v>
      </c>
      <c r="Z5" s="90" t="s">
        <v>24</v>
      </c>
      <c r="AA5" s="79" t="s">
        <v>25</v>
      </c>
      <c r="AB5" s="81" t="s">
        <v>26</v>
      </c>
      <c r="AC5" s="81" t="s">
        <v>27</v>
      </c>
      <c r="AD5" s="79" t="s">
        <v>28</v>
      </c>
      <c r="AE5" s="79" t="s">
        <v>29</v>
      </c>
      <c r="AF5" s="79" t="s">
        <v>30</v>
      </c>
      <c r="AG5" s="83" t="s">
        <v>31</v>
      </c>
    </row>
    <row r="6" spans="1:33" ht="24.75" customHeight="1" x14ac:dyDescent="0.25">
      <c r="A6" s="75"/>
      <c r="B6" s="75"/>
      <c r="C6" s="75"/>
      <c r="D6" s="6" t="s">
        <v>32</v>
      </c>
      <c r="E6" s="6" t="s">
        <v>33</v>
      </c>
      <c r="F6" s="7" t="s">
        <v>34</v>
      </c>
      <c r="G6" s="6" t="s">
        <v>35</v>
      </c>
      <c r="H6" s="75"/>
      <c r="I6" s="75"/>
      <c r="J6" s="75"/>
      <c r="K6" s="75"/>
      <c r="L6" s="75"/>
      <c r="M6" s="75"/>
      <c r="N6" s="6" t="s">
        <v>2</v>
      </c>
      <c r="O6" s="7" t="s">
        <v>2</v>
      </c>
      <c r="P6" s="6" t="s">
        <v>3</v>
      </c>
      <c r="Q6" s="6" t="s">
        <v>4</v>
      </c>
      <c r="R6" s="6"/>
      <c r="S6" s="75"/>
      <c r="T6" s="6" t="s">
        <v>36</v>
      </c>
      <c r="U6" s="6" t="s">
        <v>37</v>
      </c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84"/>
    </row>
    <row r="7" spans="1:33" ht="39.950000000000003" customHeight="1" x14ac:dyDescent="0.25">
      <c r="A7" s="8" t="s">
        <v>38</v>
      </c>
      <c r="B7" s="9" t="s">
        <v>39</v>
      </c>
      <c r="C7" s="35" t="s">
        <v>40</v>
      </c>
      <c r="D7" s="10"/>
      <c r="E7" s="10"/>
      <c r="F7" s="10"/>
      <c r="G7" s="11" t="s">
        <v>41</v>
      </c>
      <c r="H7" s="12" t="s">
        <v>42</v>
      </c>
      <c r="I7" s="13" t="s">
        <v>43</v>
      </c>
      <c r="J7" s="12" t="s">
        <v>44</v>
      </c>
      <c r="K7" s="11">
        <v>15401</v>
      </c>
      <c r="L7" s="11" t="s">
        <v>45</v>
      </c>
      <c r="M7" s="11" t="s">
        <v>46</v>
      </c>
      <c r="N7" s="14"/>
      <c r="O7" s="15">
        <v>44515</v>
      </c>
      <c r="P7" s="15">
        <v>44562</v>
      </c>
      <c r="Q7" s="15">
        <v>44926</v>
      </c>
      <c r="R7" s="16"/>
      <c r="S7" s="10"/>
      <c r="T7" s="17"/>
      <c r="U7" s="17"/>
      <c r="V7" s="10"/>
      <c r="W7" s="12" t="s">
        <v>47</v>
      </c>
      <c r="X7" s="18" t="s">
        <v>48</v>
      </c>
      <c r="Y7" s="18">
        <v>3510828</v>
      </c>
      <c r="Z7" s="11" t="s">
        <v>49</v>
      </c>
      <c r="AA7" s="19">
        <v>1</v>
      </c>
      <c r="AB7" s="18">
        <v>3510828</v>
      </c>
      <c r="AC7" s="18">
        <v>3510828</v>
      </c>
      <c r="AD7" s="25">
        <v>2661625</v>
      </c>
      <c r="AE7" s="25">
        <v>2379126</v>
      </c>
      <c r="AF7" s="12">
        <v>33602008</v>
      </c>
      <c r="AG7" s="12" t="s">
        <v>50</v>
      </c>
    </row>
    <row r="8" spans="1:33" ht="39.950000000000003" customHeight="1" x14ac:dyDescent="0.25">
      <c r="A8" s="8" t="s">
        <v>51</v>
      </c>
      <c r="B8" s="9"/>
      <c r="C8" s="35" t="s">
        <v>52</v>
      </c>
      <c r="D8" s="10"/>
      <c r="E8" s="10"/>
      <c r="F8" s="10"/>
      <c r="G8" s="20" t="s">
        <v>53</v>
      </c>
      <c r="H8" s="21" t="s">
        <v>54</v>
      </c>
      <c r="I8" s="13" t="s">
        <v>43</v>
      </c>
      <c r="J8" s="11" t="s">
        <v>55</v>
      </c>
      <c r="K8" s="11">
        <v>34501</v>
      </c>
      <c r="L8" s="11" t="s">
        <v>45</v>
      </c>
      <c r="M8" s="11" t="s">
        <v>46</v>
      </c>
      <c r="N8" s="14"/>
      <c r="O8" s="15">
        <v>44711</v>
      </c>
      <c r="P8" s="15">
        <v>44711</v>
      </c>
      <c r="Q8" s="15">
        <v>45076</v>
      </c>
      <c r="R8" s="16"/>
      <c r="S8" s="10"/>
      <c r="T8" s="17"/>
      <c r="U8" s="17"/>
      <c r="V8" s="10"/>
      <c r="W8" s="12" t="s">
        <v>56</v>
      </c>
      <c r="X8" s="22" t="s">
        <v>48</v>
      </c>
      <c r="Y8" s="22">
        <v>363397.64</v>
      </c>
      <c r="Z8" s="11" t="s">
        <v>49</v>
      </c>
      <c r="AA8" s="19">
        <v>1</v>
      </c>
      <c r="AB8" s="22">
        <v>363397.64</v>
      </c>
      <c r="AC8" s="22">
        <v>363397.64</v>
      </c>
      <c r="AD8" s="13">
        <v>2783304</v>
      </c>
      <c r="AE8" s="13">
        <v>2442815</v>
      </c>
      <c r="AF8" s="12">
        <v>33602008</v>
      </c>
      <c r="AG8" s="12" t="s">
        <v>50</v>
      </c>
    </row>
    <row r="9" spans="1:33" ht="39.950000000000003" customHeight="1" x14ac:dyDescent="0.25">
      <c r="A9" s="8" t="s">
        <v>57</v>
      </c>
      <c r="B9" s="23"/>
      <c r="C9" s="35" t="s">
        <v>58</v>
      </c>
      <c r="D9" s="10"/>
      <c r="E9" s="10"/>
      <c r="F9" s="10"/>
      <c r="G9" s="20" t="s">
        <v>59</v>
      </c>
      <c r="H9" s="21" t="s">
        <v>60</v>
      </c>
      <c r="I9" s="13" t="s">
        <v>43</v>
      </c>
      <c r="J9" s="11" t="s">
        <v>61</v>
      </c>
      <c r="K9" s="11">
        <v>26103</v>
      </c>
      <c r="L9" s="11" t="s">
        <v>62</v>
      </c>
      <c r="M9" s="11" t="s">
        <v>46</v>
      </c>
      <c r="N9" s="14"/>
      <c r="O9" s="15">
        <v>44593</v>
      </c>
      <c r="P9" s="15">
        <v>44593</v>
      </c>
      <c r="Q9" s="15">
        <v>44926</v>
      </c>
      <c r="R9" s="16"/>
      <c r="S9" s="10"/>
      <c r="T9" s="17"/>
      <c r="U9" s="17"/>
      <c r="V9" s="10"/>
      <c r="W9" s="12" t="s">
        <v>63</v>
      </c>
      <c r="X9" s="22" t="s">
        <v>64</v>
      </c>
      <c r="Y9" s="22">
        <v>243371</v>
      </c>
      <c r="Z9" s="11" t="s">
        <v>49</v>
      </c>
      <c r="AA9" s="19">
        <v>1</v>
      </c>
      <c r="AB9" s="22">
        <v>243371</v>
      </c>
      <c r="AC9" s="22">
        <v>243371</v>
      </c>
      <c r="AD9" s="13"/>
      <c r="AE9" s="25"/>
      <c r="AF9" s="26"/>
      <c r="AG9" s="12" t="s">
        <v>65</v>
      </c>
    </row>
    <row r="10" spans="1:33" ht="39.950000000000003" customHeight="1" x14ac:dyDescent="0.25">
      <c r="A10" s="13" t="s">
        <v>66</v>
      </c>
      <c r="B10" s="11" t="s">
        <v>67</v>
      </c>
      <c r="C10" s="26"/>
      <c r="D10" s="11" t="s">
        <v>68</v>
      </c>
      <c r="E10" s="11" t="s">
        <v>69</v>
      </c>
      <c r="F10" s="11" t="s">
        <v>70</v>
      </c>
      <c r="G10" s="26"/>
      <c r="H10" s="11" t="s">
        <v>71</v>
      </c>
      <c r="I10" s="13" t="s">
        <v>72</v>
      </c>
      <c r="J10" s="11" t="s">
        <v>73</v>
      </c>
      <c r="K10" s="11">
        <v>33901</v>
      </c>
      <c r="L10" s="11" t="s">
        <v>45</v>
      </c>
      <c r="M10" s="11" t="s">
        <v>46</v>
      </c>
      <c r="N10" s="14"/>
      <c r="O10" s="15">
        <v>44578</v>
      </c>
      <c r="P10" s="15">
        <f>O10</f>
        <v>44578</v>
      </c>
      <c r="Q10" s="15">
        <v>44926</v>
      </c>
      <c r="R10" s="16"/>
      <c r="S10" s="10"/>
      <c r="T10" s="17"/>
      <c r="U10" s="17"/>
      <c r="V10" s="10"/>
      <c r="W10" s="11" t="s">
        <v>74</v>
      </c>
      <c r="X10" s="19" t="s">
        <v>64</v>
      </c>
      <c r="Y10" s="19">
        <v>120000</v>
      </c>
      <c r="Z10" s="10" t="str">
        <f t="shared" ref="Z10:AA10" si="0">Z12</f>
        <v>M.N.</v>
      </c>
      <c r="AA10" s="27">
        <f t="shared" si="0"/>
        <v>1</v>
      </c>
      <c r="AB10" s="27">
        <f>Y10</f>
        <v>120000</v>
      </c>
      <c r="AC10" s="27">
        <f>AB10*1.16</f>
        <v>139200</v>
      </c>
      <c r="AD10" s="25">
        <v>2679301</v>
      </c>
      <c r="AE10" s="13">
        <v>2394189</v>
      </c>
      <c r="AF10" s="12">
        <v>33900012</v>
      </c>
      <c r="AG10" s="35" t="s">
        <v>75</v>
      </c>
    </row>
    <row r="11" spans="1:33" ht="39.950000000000003" customHeight="1" x14ac:dyDescent="0.25">
      <c r="A11" s="13" t="s">
        <v>76</v>
      </c>
      <c r="B11" s="11" t="s">
        <v>77</v>
      </c>
      <c r="C11" s="26"/>
      <c r="D11" s="11" t="s">
        <v>78</v>
      </c>
      <c r="E11" s="11" t="s">
        <v>79</v>
      </c>
      <c r="F11" s="11" t="s">
        <v>80</v>
      </c>
      <c r="G11" s="10"/>
      <c r="H11" s="11" t="s">
        <v>81</v>
      </c>
      <c r="I11" s="13" t="s">
        <v>72</v>
      </c>
      <c r="J11" s="11" t="s">
        <v>82</v>
      </c>
      <c r="K11" s="11">
        <v>33901</v>
      </c>
      <c r="L11" s="11" t="s">
        <v>45</v>
      </c>
      <c r="M11" s="11" t="s">
        <v>83</v>
      </c>
      <c r="N11" s="14"/>
      <c r="O11" s="15">
        <v>44581</v>
      </c>
      <c r="P11" s="15">
        <v>44581</v>
      </c>
      <c r="Q11" s="15">
        <v>44834</v>
      </c>
      <c r="R11" s="16"/>
      <c r="S11" s="10"/>
      <c r="T11" s="17"/>
      <c r="U11" s="17"/>
      <c r="V11" s="10"/>
      <c r="W11" s="11" t="s">
        <v>74</v>
      </c>
      <c r="X11" s="19" t="s">
        <v>64</v>
      </c>
      <c r="Y11" s="19">
        <v>281700</v>
      </c>
      <c r="Z11" s="11" t="s">
        <v>49</v>
      </c>
      <c r="AA11" s="19">
        <v>1</v>
      </c>
      <c r="AB11" s="19">
        <v>281700</v>
      </c>
      <c r="AC11" s="19">
        <v>326772</v>
      </c>
      <c r="AD11" s="13">
        <v>2679969</v>
      </c>
      <c r="AE11" s="13">
        <v>2394866</v>
      </c>
      <c r="AF11" s="12">
        <v>33900001</v>
      </c>
      <c r="AG11" s="12" t="s">
        <v>84</v>
      </c>
    </row>
    <row r="12" spans="1:33" ht="39.950000000000003" customHeight="1" x14ac:dyDescent="0.25">
      <c r="A12" s="13" t="s">
        <v>85</v>
      </c>
      <c r="B12" s="11">
        <v>140194</v>
      </c>
      <c r="C12" s="26"/>
      <c r="D12" s="10"/>
      <c r="E12" s="10"/>
      <c r="F12" s="10"/>
      <c r="G12" s="11" t="s">
        <v>86</v>
      </c>
      <c r="H12" s="11" t="s">
        <v>87</v>
      </c>
      <c r="I12" s="13" t="s">
        <v>72</v>
      </c>
      <c r="J12" s="11" t="s">
        <v>88</v>
      </c>
      <c r="K12" s="11">
        <v>33801</v>
      </c>
      <c r="L12" s="11" t="s">
        <v>45</v>
      </c>
      <c r="M12" s="11" t="s">
        <v>46</v>
      </c>
      <c r="N12" s="14"/>
      <c r="O12" s="15">
        <v>44581</v>
      </c>
      <c r="P12" s="15">
        <v>44562</v>
      </c>
      <c r="Q12" s="15">
        <v>44620</v>
      </c>
      <c r="R12" s="16"/>
      <c r="S12" s="10"/>
      <c r="T12" s="17"/>
      <c r="U12" s="17"/>
      <c r="V12" s="10"/>
      <c r="W12" s="12" t="s">
        <v>89</v>
      </c>
      <c r="X12" s="19" t="s">
        <v>64</v>
      </c>
      <c r="Y12" s="19">
        <v>46000</v>
      </c>
      <c r="Z12" s="11" t="s">
        <v>49</v>
      </c>
      <c r="AA12" s="19">
        <v>1</v>
      </c>
      <c r="AB12" s="19">
        <v>46000</v>
      </c>
      <c r="AC12" s="27">
        <f t="shared" ref="AC12:AC14" si="1">AB12*1.16</f>
        <v>53359.999999999993</v>
      </c>
      <c r="AD12" s="13">
        <v>2679996</v>
      </c>
      <c r="AE12" s="13">
        <v>2394867</v>
      </c>
      <c r="AF12" s="12">
        <v>33800001</v>
      </c>
      <c r="AG12" s="12" t="s">
        <v>65</v>
      </c>
    </row>
    <row r="13" spans="1:33" ht="39.950000000000003" customHeight="1" x14ac:dyDescent="0.25">
      <c r="A13" s="13" t="s">
        <v>90</v>
      </c>
      <c r="B13" s="11">
        <v>140199</v>
      </c>
      <c r="C13" s="26"/>
      <c r="D13" s="26"/>
      <c r="E13" s="26"/>
      <c r="F13" s="26"/>
      <c r="G13" s="11" t="s">
        <v>91</v>
      </c>
      <c r="H13" s="11" t="s">
        <v>92</v>
      </c>
      <c r="I13" s="13" t="s">
        <v>93</v>
      </c>
      <c r="J13" s="11" t="s">
        <v>94</v>
      </c>
      <c r="K13" s="11">
        <v>35801</v>
      </c>
      <c r="L13" s="11" t="s">
        <v>45</v>
      </c>
      <c r="M13" s="11" t="s">
        <v>46</v>
      </c>
      <c r="N13" s="14"/>
      <c r="O13" s="15">
        <v>44581</v>
      </c>
      <c r="P13" s="15">
        <v>44562</v>
      </c>
      <c r="Q13" s="15">
        <v>44608</v>
      </c>
      <c r="R13" s="16"/>
      <c r="S13" s="10"/>
      <c r="T13" s="17"/>
      <c r="U13" s="17"/>
      <c r="V13" s="10"/>
      <c r="W13" s="12" t="s">
        <v>89</v>
      </c>
      <c r="X13" s="19" t="s">
        <v>64</v>
      </c>
      <c r="Y13" s="19">
        <v>230278.39999999999</v>
      </c>
      <c r="Z13" s="11" t="s">
        <v>49</v>
      </c>
      <c r="AA13" s="19">
        <v>1</v>
      </c>
      <c r="AB13" s="19">
        <f>Y13</f>
        <v>230278.39999999999</v>
      </c>
      <c r="AC13" s="27">
        <f t="shared" si="1"/>
        <v>267122.94399999996</v>
      </c>
      <c r="AD13" s="13">
        <v>2680000</v>
      </c>
      <c r="AE13" s="13">
        <v>2394876</v>
      </c>
      <c r="AF13" s="12">
        <v>35800003</v>
      </c>
      <c r="AG13" s="12" t="s">
        <v>65</v>
      </c>
    </row>
    <row r="14" spans="1:33" ht="39.950000000000003" customHeight="1" x14ac:dyDescent="0.25">
      <c r="A14" s="13" t="s">
        <v>95</v>
      </c>
      <c r="B14" s="11">
        <v>140202</v>
      </c>
      <c r="C14" s="12" t="s">
        <v>96</v>
      </c>
      <c r="D14" s="26"/>
      <c r="E14" s="26"/>
      <c r="F14" s="26"/>
      <c r="G14" s="11" t="s">
        <v>97</v>
      </c>
      <c r="H14" s="11" t="s">
        <v>98</v>
      </c>
      <c r="I14" s="13" t="s">
        <v>99</v>
      </c>
      <c r="J14" s="11" t="s">
        <v>100</v>
      </c>
      <c r="K14" s="11">
        <v>35801</v>
      </c>
      <c r="L14" s="11" t="s">
        <v>45</v>
      </c>
      <c r="M14" s="11" t="s">
        <v>46</v>
      </c>
      <c r="N14" s="14"/>
      <c r="O14" s="15">
        <v>44593</v>
      </c>
      <c r="P14" s="15">
        <v>44609</v>
      </c>
      <c r="Q14" s="15">
        <v>44926</v>
      </c>
      <c r="R14" s="16"/>
      <c r="S14" s="10"/>
      <c r="T14" s="17"/>
      <c r="U14" s="17"/>
      <c r="V14" s="10"/>
      <c r="W14" s="12" t="s">
        <v>101</v>
      </c>
      <c r="X14" s="19" t="s">
        <v>102</v>
      </c>
      <c r="Y14" s="19">
        <v>1755323</v>
      </c>
      <c r="Z14" s="11" t="s">
        <v>49</v>
      </c>
      <c r="AA14" s="19">
        <v>1</v>
      </c>
      <c r="AB14" s="19">
        <v>1755322.8</v>
      </c>
      <c r="AC14" s="27">
        <f t="shared" si="1"/>
        <v>2036174.4479999999</v>
      </c>
      <c r="AD14" s="13">
        <v>2681426</v>
      </c>
      <c r="AE14" s="13">
        <v>2389311</v>
      </c>
      <c r="AF14" s="12">
        <v>35800003</v>
      </c>
      <c r="AG14" s="12" t="s">
        <v>65</v>
      </c>
    </row>
    <row r="15" spans="1:33" ht="39.950000000000003" customHeight="1" x14ac:dyDescent="0.25">
      <c r="A15" s="13" t="s">
        <v>103</v>
      </c>
      <c r="B15" s="11">
        <v>140212</v>
      </c>
      <c r="C15" s="26"/>
      <c r="D15" s="12" t="s">
        <v>104</v>
      </c>
      <c r="E15" s="12" t="s">
        <v>105</v>
      </c>
      <c r="F15" s="12" t="s">
        <v>106</v>
      </c>
      <c r="H15" s="12" t="s">
        <v>107</v>
      </c>
      <c r="I15" s="28" t="s">
        <v>93</v>
      </c>
      <c r="J15" s="12" t="s">
        <v>108</v>
      </c>
      <c r="K15" s="12">
        <v>33901</v>
      </c>
      <c r="L15" s="12" t="s">
        <v>45</v>
      </c>
      <c r="M15" s="12" t="s">
        <v>46</v>
      </c>
      <c r="N15" s="16"/>
      <c r="O15" s="15">
        <v>44593</v>
      </c>
      <c r="P15" s="15">
        <v>44593</v>
      </c>
      <c r="Q15" s="15">
        <v>44926</v>
      </c>
      <c r="R15" s="16"/>
      <c r="S15" s="26"/>
      <c r="T15" s="17"/>
      <c r="U15" s="17"/>
      <c r="V15" s="26"/>
      <c r="W15" s="12" t="s">
        <v>109</v>
      </c>
      <c r="X15" s="18" t="s">
        <v>64</v>
      </c>
      <c r="Y15" s="18">
        <v>167365</v>
      </c>
      <c r="Z15" s="12" t="s">
        <v>49</v>
      </c>
      <c r="AA15" s="18">
        <v>1</v>
      </c>
      <c r="AB15" s="18">
        <v>167364.67000000001</v>
      </c>
      <c r="AC15" s="18">
        <v>194143.02</v>
      </c>
      <c r="AD15" s="28">
        <v>2705479</v>
      </c>
      <c r="AE15" s="28">
        <v>2408156</v>
      </c>
      <c r="AF15" s="12">
        <v>33900011</v>
      </c>
      <c r="AG15" s="12" t="s">
        <v>110</v>
      </c>
    </row>
    <row r="16" spans="1:33" ht="39.950000000000003" customHeight="1" x14ac:dyDescent="0.25">
      <c r="A16" s="13" t="s">
        <v>111</v>
      </c>
      <c r="B16" s="12">
        <v>140210</v>
      </c>
      <c r="C16" s="26"/>
      <c r="D16" s="26"/>
      <c r="E16" s="26"/>
      <c r="F16" s="26"/>
      <c r="G16" s="12" t="s">
        <v>112</v>
      </c>
      <c r="H16" s="29" t="s">
        <v>113</v>
      </c>
      <c r="I16" s="13" t="s">
        <v>93</v>
      </c>
      <c r="J16" s="12" t="s">
        <v>114</v>
      </c>
      <c r="K16" s="12">
        <v>33602</v>
      </c>
      <c r="L16" s="11" t="s">
        <v>45</v>
      </c>
      <c r="M16" s="11" t="s">
        <v>46</v>
      </c>
      <c r="N16" s="16"/>
      <c r="O16" s="15">
        <v>44594</v>
      </c>
      <c r="P16" s="15">
        <v>44594</v>
      </c>
      <c r="Q16" s="15">
        <v>44926</v>
      </c>
      <c r="R16" s="16"/>
      <c r="S16" s="26"/>
      <c r="T16" s="17"/>
      <c r="U16" s="17"/>
      <c r="V16" s="26"/>
      <c r="W16" s="11" t="s">
        <v>115</v>
      </c>
      <c r="X16" s="18" t="s">
        <v>64</v>
      </c>
      <c r="Y16" s="18">
        <v>71120.69</v>
      </c>
      <c r="Z16" s="12" t="s">
        <v>49</v>
      </c>
      <c r="AA16" s="18">
        <v>1</v>
      </c>
      <c r="AB16" s="18">
        <v>71120.69</v>
      </c>
      <c r="AC16" s="18">
        <v>82500</v>
      </c>
      <c r="AD16" s="28">
        <v>2705476</v>
      </c>
      <c r="AE16" s="28">
        <v>2408167</v>
      </c>
      <c r="AF16" s="12">
        <v>33602011</v>
      </c>
      <c r="AG16" s="12" t="s">
        <v>65</v>
      </c>
    </row>
    <row r="17" spans="1:33" ht="39.950000000000003" customHeight="1" x14ac:dyDescent="0.25">
      <c r="A17" s="13" t="s">
        <v>116</v>
      </c>
      <c r="B17" s="26"/>
      <c r="C17" s="26"/>
      <c r="D17" s="26"/>
      <c r="E17" s="26"/>
      <c r="F17" s="26"/>
      <c r="G17" s="12" t="s">
        <v>117</v>
      </c>
      <c r="H17" s="12" t="s">
        <v>118</v>
      </c>
      <c r="I17" s="28" t="s">
        <v>119</v>
      </c>
      <c r="J17" s="12" t="s">
        <v>120</v>
      </c>
      <c r="K17" s="12">
        <v>22104</v>
      </c>
      <c r="L17" s="11" t="s">
        <v>62</v>
      </c>
      <c r="M17" s="11" t="s">
        <v>46</v>
      </c>
      <c r="N17" s="16"/>
      <c r="O17" s="15">
        <v>44594</v>
      </c>
      <c r="P17" s="15">
        <v>44594</v>
      </c>
      <c r="Q17" s="15">
        <v>44926</v>
      </c>
      <c r="R17" s="16"/>
      <c r="S17" s="26"/>
      <c r="T17" s="17"/>
      <c r="U17" s="17"/>
      <c r="V17" s="26"/>
      <c r="W17" s="11" t="s">
        <v>115</v>
      </c>
      <c r="X17" s="18" t="s">
        <v>64</v>
      </c>
      <c r="Y17" s="18">
        <v>69093</v>
      </c>
      <c r="Z17" s="12" t="s">
        <v>49</v>
      </c>
      <c r="AA17" s="18">
        <v>1</v>
      </c>
      <c r="AB17" s="18">
        <v>69092.5</v>
      </c>
      <c r="AC17" s="18">
        <v>69092.5</v>
      </c>
      <c r="AD17" s="28">
        <v>2705550</v>
      </c>
      <c r="AE17" s="28">
        <v>2408230</v>
      </c>
      <c r="AF17" s="12">
        <v>22100011</v>
      </c>
      <c r="AG17" s="12" t="s">
        <v>65</v>
      </c>
    </row>
    <row r="18" spans="1:33" ht="39.950000000000003" customHeight="1" x14ac:dyDescent="0.25">
      <c r="A18" s="13" t="s">
        <v>121</v>
      </c>
      <c r="B18" s="12">
        <v>140206</v>
      </c>
      <c r="C18" s="26"/>
      <c r="D18" s="26"/>
      <c r="E18" s="26"/>
      <c r="F18" s="26"/>
      <c r="G18" s="12" t="s">
        <v>122</v>
      </c>
      <c r="H18" s="29" t="s">
        <v>123</v>
      </c>
      <c r="I18" s="30" t="s">
        <v>99</v>
      </c>
      <c r="J18" s="12" t="s">
        <v>124</v>
      </c>
      <c r="K18" s="12">
        <v>33801</v>
      </c>
      <c r="L18" s="11" t="s">
        <v>45</v>
      </c>
      <c r="M18" s="11" t="s">
        <v>46</v>
      </c>
      <c r="N18" s="16"/>
      <c r="O18" s="15">
        <v>44617</v>
      </c>
      <c r="P18" s="15">
        <v>44617</v>
      </c>
      <c r="Q18" s="15">
        <v>44635</v>
      </c>
      <c r="R18" s="16"/>
      <c r="S18" s="26"/>
      <c r="T18" s="17"/>
      <c r="U18" s="17"/>
      <c r="V18" s="26"/>
      <c r="W18" s="12" t="s">
        <v>89</v>
      </c>
      <c r="X18" s="18" t="s">
        <v>64</v>
      </c>
      <c r="Y18" s="18">
        <v>66772</v>
      </c>
      <c r="Z18" s="12" t="s">
        <v>49</v>
      </c>
      <c r="AA18" s="18">
        <v>1</v>
      </c>
      <c r="AB18" s="18">
        <v>66772.08</v>
      </c>
      <c r="AC18" s="18">
        <v>77455.61</v>
      </c>
      <c r="AD18" s="28">
        <v>2705607</v>
      </c>
      <c r="AE18" s="28">
        <v>2408270</v>
      </c>
      <c r="AF18" s="12">
        <v>33800001</v>
      </c>
      <c r="AG18" s="12" t="s">
        <v>65</v>
      </c>
    </row>
    <row r="19" spans="1:33" ht="39.950000000000003" customHeight="1" x14ac:dyDescent="0.25">
      <c r="A19" s="13" t="s">
        <v>125</v>
      </c>
      <c r="B19" s="12">
        <v>140213</v>
      </c>
      <c r="C19" s="26"/>
      <c r="D19" s="12" t="s">
        <v>126</v>
      </c>
      <c r="E19" s="12" t="s">
        <v>127</v>
      </c>
      <c r="F19" s="12" t="s">
        <v>128</v>
      </c>
      <c r="G19" s="31" t="s">
        <v>129</v>
      </c>
      <c r="H19" s="12" t="s">
        <v>130</v>
      </c>
      <c r="I19" s="28" t="s">
        <v>93</v>
      </c>
      <c r="J19" s="12" t="s">
        <v>131</v>
      </c>
      <c r="K19" s="32" t="s">
        <v>132</v>
      </c>
      <c r="L19" s="11" t="s">
        <v>45</v>
      </c>
      <c r="M19" s="11" t="s">
        <v>46</v>
      </c>
      <c r="N19" s="16"/>
      <c r="O19" s="15">
        <v>44614</v>
      </c>
      <c r="P19" s="15">
        <v>44614</v>
      </c>
      <c r="Q19" s="15">
        <v>44926</v>
      </c>
      <c r="R19" s="16"/>
      <c r="S19" s="26"/>
      <c r="T19" s="18">
        <v>88240</v>
      </c>
      <c r="U19" s="18">
        <v>183151</v>
      </c>
      <c r="V19" s="26"/>
      <c r="W19" s="12" t="s">
        <v>133</v>
      </c>
      <c r="X19" s="18" t="s">
        <v>64</v>
      </c>
      <c r="Y19" s="18">
        <v>157888.79</v>
      </c>
      <c r="Z19" s="12" t="s">
        <v>49</v>
      </c>
      <c r="AA19" s="18">
        <v>1</v>
      </c>
      <c r="AB19" s="17">
        <f>Y19</f>
        <v>157888.79</v>
      </c>
      <c r="AC19" s="17">
        <f>AB19*1.16</f>
        <v>183150.9964</v>
      </c>
      <c r="AD19" s="28">
        <v>2705780</v>
      </c>
      <c r="AE19" s="33">
        <v>2408359</v>
      </c>
      <c r="AF19" s="12">
        <v>35500005</v>
      </c>
      <c r="AG19" s="12" t="s">
        <v>65</v>
      </c>
    </row>
    <row r="20" spans="1:33" ht="39.950000000000003" customHeight="1" x14ac:dyDescent="0.25">
      <c r="A20" s="13" t="s">
        <v>134</v>
      </c>
      <c r="B20" s="12">
        <v>140207</v>
      </c>
      <c r="C20" s="26"/>
      <c r="D20" s="26"/>
      <c r="E20" s="26"/>
      <c r="F20" s="26"/>
      <c r="G20" s="12" t="s">
        <v>86</v>
      </c>
      <c r="H20" s="11" t="s">
        <v>87</v>
      </c>
      <c r="I20" s="13" t="s">
        <v>72</v>
      </c>
      <c r="J20" s="12" t="s">
        <v>135</v>
      </c>
      <c r="K20" s="12">
        <v>33801</v>
      </c>
      <c r="L20" s="11" t="s">
        <v>45</v>
      </c>
      <c r="M20" s="11" t="s">
        <v>46</v>
      </c>
      <c r="N20" s="16"/>
      <c r="O20" s="15">
        <v>44256</v>
      </c>
      <c r="P20" s="15">
        <v>44621</v>
      </c>
      <c r="Q20" s="15">
        <v>44635</v>
      </c>
      <c r="R20" s="16"/>
      <c r="S20" s="26"/>
      <c r="T20" s="17"/>
      <c r="U20" s="17"/>
      <c r="V20" s="26"/>
      <c r="W20" s="12" t="s">
        <v>89</v>
      </c>
      <c r="X20" s="18" t="s">
        <v>64</v>
      </c>
      <c r="Y20" s="18">
        <v>11500</v>
      </c>
      <c r="Z20" s="12" t="s">
        <v>49</v>
      </c>
      <c r="AA20" s="18">
        <v>1</v>
      </c>
      <c r="AB20" s="18">
        <v>11500</v>
      </c>
      <c r="AC20" s="18">
        <v>13340</v>
      </c>
      <c r="AD20" s="28">
        <v>2712889</v>
      </c>
      <c r="AE20" s="28">
        <v>2412610</v>
      </c>
      <c r="AF20" s="12">
        <v>33800001</v>
      </c>
      <c r="AG20" s="12" t="s">
        <v>65</v>
      </c>
    </row>
    <row r="21" spans="1:33" ht="39.950000000000003" customHeight="1" x14ac:dyDescent="0.25">
      <c r="A21" s="13" t="s">
        <v>136</v>
      </c>
      <c r="B21" s="12">
        <v>140208</v>
      </c>
      <c r="C21" s="26"/>
      <c r="D21" s="26"/>
      <c r="E21" s="26"/>
      <c r="F21" s="26"/>
      <c r="G21" s="12" t="s">
        <v>137</v>
      </c>
      <c r="H21" s="12" t="s">
        <v>138</v>
      </c>
      <c r="I21" s="28" t="s">
        <v>119</v>
      </c>
      <c r="J21" s="12" t="s">
        <v>139</v>
      </c>
      <c r="K21" s="12">
        <v>35701</v>
      </c>
      <c r="L21" s="11" t="s">
        <v>45</v>
      </c>
      <c r="M21" s="11" t="s">
        <v>46</v>
      </c>
      <c r="N21" s="16"/>
      <c r="O21" s="15">
        <v>44256</v>
      </c>
      <c r="P21" s="15">
        <v>44621</v>
      </c>
      <c r="Q21" s="15">
        <v>44926</v>
      </c>
      <c r="R21" s="16"/>
      <c r="S21" s="26"/>
      <c r="T21" s="17"/>
      <c r="U21" s="17"/>
      <c r="V21" s="26"/>
      <c r="W21" s="12" t="s">
        <v>63</v>
      </c>
      <c r="X21" s="18" t="s">
        <v>64</v>
      </c>
      <c r="Y21" s="18">
        <v>22360</v>
      </c>
      <c r="Z21" s="12" t="s">
        <v>49</v>
      </c>
      <c r="AA21" s="18">
        <v>1</v>
      </c>
      <c r="AB21" s="18">
        <v>22360</v>
      </c>
      <c r="AC21" s="18">
        <v>25937.599999999999</v>
      </c>
      <c r="AD21" s="28">
        <v>2713058</v>
      </c>
      <c r="AE21" s="28">
        <v>2412736</v>
      </c>
      <c r="AF21" s="12">
        <v>35700001</v>
      </c>
      <c r="AG21" s="12" t="s">
        <v>65</v>
      </c>
    </row>
    <row r="22" spans="1:33" ht="39.950000000000003" customHeight="1" x14ac:dyDescent="0.25">
      <c r="A22" s="13" t="s">
        <v>143</v>
      </c>
      <c r="B22" s="12">
        <v>140211</v>
      </c>
      <c r="C22" s="26"/>
      <c r="D22" s="26"/>
      <c r="E22" s="26"/>
      <c r="F22" s="26"/>
      <c r="G22" s="12" t="s">
        <v>144</v>
      </c>
      <c r="H22" s="12" t="s">
        <v>145</v>
      </c>
      <c r="I22" s="28" t="s">
        <v>146</v>
      </c>
      <c r="J22" s="12" t="s">
        <v>147</v>
      </c>
      <c r="K22" s="12">
        <v>35701</v>
      </c>
      <c r="L22" s="11" t="s">
        <v>45</v>
      </c>
      <c r="M22" s="11" t="s">
        <v>46</v>
      </c>
      <c r="N22" s="16"/>
      <c r="O22" s="15">
        <v>44256</v>
      </c>
      <c r="P22" s="15">
        <v>44621</v>
      </c>
      <c r="Q22" s="15">
        <v>44926</v>
      </c>
      <c r="R22" s="16"/>
      <c r="S22" s="26"/>
      <c r="T22" s="17"/>
      <c r="U22" s="17"/>
      <c r="V22" s="26"/>
      <c r="W22" s="12" t="s">
        <v>63</v>
      </c>
      <c r="X22" s="18" t="s">
        <v>64</v>
      </c>
      <c r="Y22" s="18">
        <v>43045.73</v>
      </c>
      <c r="Z22" s="12" t="s">
        <v>49</v>
      </c>
      <c r="AA22" s="18">
        <v>1</v>
      </c>
      <c r="AB22" s="18">
        <v>43045.73</v>
      </c>
      <c r="AC22" s="18">
        <v>49933.05</v>
      </c>
      <c r="AD22" s="28">
        <v>2714481</v>
      </c>
      <c r="AE22" s="28">
        <v>2413771</v>
      </c>
      <c r="AF22" s="12">
        <v>35700001</v>
      </c>
      <c r="AG22" s="12" t="s">
        <v>65</v>
      </c>
    </row>
    <row r="23" spans="1:33" ht="39.950000000000003" customHeight="1" x14ac:dyDescent="0.25">
      <c r="A23" s="13" t="s">
        <v>148</v>
      </c>
      <c r="B23" s="26"/>
      <c r="C23" s="26"/>
      <c r="D23" s="26"/>
      <c r="E23" s="26"/>
      <c r="F23" s="26"/>
      <c r="G23" s="12" t="s">
        <v>149</v>
      </c>
      <c r="H23" s="12" t="s">
        <v>150</v>
      </c>
      <c r="I23" s="28" t="s">
        <v>43</v>
      </c>
      <c r="J23" s="12" t="s">
        <v>151</v>
      </c>
      <c r="K23" s="12" t="s">
        <v>152</v>
      </c>
      <c r="L23" s="12" t="s">
        <v>62</v>
      </c>
      <c r="M23" s="12" t="s">
        <v>46</v>
      </c>
      <c r="N23" s="16"/>
      <c r="O23" s="15">
        <v>44621</v>
      </c>
      <c r="P23" s="15">
        <v>44621</v>
      </c>
      <c r="Q23" s="15">
        <v>44926</v>
      </c>
      <c r="R23" s="16"/>
      <c r="S23" s="26"/>
      <c r="T23" s="18">
        <v>44501.311999999998</v>
      </c>
      <c r="U23" s="18">
        <v>111253.28</v>
      </c>
      <c r="V23" s="26"/>
      <c r="W23" s="12" t="s">
        <v>153</v>
      </c>
      <c r="X23" s="18" t="s">
        <v>64</v>
      </c>
      <c r="Y23" s="18">
        <v>95908</v>
      </c>
      <c r="Z23" s="12" t="s">
        <v>49</v>
      </c>
      <c r="AA23" s="18">
        <v>1</v>
      </c>
      <c r="AB23" s="18">
        <v>95908</v>
      </c>
      <c r="AC23" s="18">
        <v>111253.28</v>
      </c>
      <c r="AD23" s="28">
        <v>2734500</v>
      </c>
      <c r="AE23" s="28">
        <v>2426217</v>
      </c>
      <c r="AF23" s="12">
        <v>25900013</v>
      </c>
      <c r="AG23" s="12" t="s">
        <v>154</v>
      </c>
    </row>
    <row r="24" spans="1:33" ht="39.950000000000003" customHeight="1" x14ac:dyDescent="0.25">
      <c r="A24" s="13" t="s">
        <v>155</v>
      </c>
      <c r="B24" s="12">
        <v>140215</v>
      </c>
      <c r="C24" s="12" t="s">
        <v>156</v>
      </c>
      <c r="D24" s="26"/>
      <c r="E24" s="26"/>
      <c r="F24" s="26"/>
      <c r="G24" s="12" t="s">
        <v>157</v>
      </c>
      <c r="H24" s="12" t="s">
        <v>158</v>
      </c>
      <c r="I24" s="28" t="s">
        <v>99</v>
      </c>
      <c r="J24" s="12" t="s">
        <v>124</v>
      </c>
      <c r="K24" s="12">
        <v>33801</v>
      </c>
      <c r="L24" s="12" t="s">
        <v>45</v>
      </c>
      <c r="M24" s="12" t="s">
        <v>46</v>
      </c>
      <c r="N24" s="16"/>
      <c r="O24" s="15">
        <v>44636</v>
      </c>
      <c r="P24" s="15">
        <v>44636</v>
      </c>
      <c r="Q24" s="15">
        <v>44926</v>
      </c>
      <c r="R24" s="16"/>
      <c r="S24" s="26"/>
      <c r="T24" s="17"/>
      <c r="U24" s="17"/>
      <c r="V24" s="26"/>
      <c r="W24" s="12" t="s">
        <v>159</v>
      </c>
      <c r="X24" s="18" t="s">
        <v>48</v>
      </c>
      <c r="Y24" s="18">
        <v>1022224.8</v>
      </c>
      <c r="Z24" s="12" t="s">
        <v>49</v>
      </c>
      <c r="AA24" s="18">
        <v>1</v>
      </c>
      <c r="AB24" s="18">
        <v>1022224.8</v>
      </c>
      <c r="AC24" s="18">
        <v>1185780.77</v>
      </c>
      <c r="AD24" s="28">
        <v>2714900</v>
      </c>
      <c r="AE24" s="28">
        <v>2396264</v>
      </c>
      <c r="AF24" s="12">
        <v>33800001</v>
      </c>
      <c r="AG24" s="12" t="s">
        <v>65</v>
      </c>
    </row>
    <row r="25" spans="1:33" ht="39.950000000000003" customHeight="1" x14ac:dyDescent="0.25">
      <c r="A25" s="13" t="s">
        <v>160</v>
      </c>
      <c r="B25" s="12">
        <v>140218</v>
      </c>
      <c r="C25" s="26"/>
      <c r="D25" s="26"/>
      <c r="E25" s="26"/>
      <c r="F25" s="26"/>
      <c r="G25" s="12" t="s">
        <v>86</v>
      </c>
      <c r="H25" s="11" t="s">
        <v>87</v>
      </c>
      <c r="I25" s="13" t="s">
        <v>72</v>
      </c>
      <c r="J25" s="12" t="s">
        <v>135</v>
      </c>
      <c r="K25" s="12">
        <v>33801</v>
      </c>
      <c r="L25" s="12" t="s">
        <v>45</v>
      </c>
      <c r="M25" s="12" t="s">
        <v>46</v>
      </c>
      <c r="N25" s="16"/>
      <c r="O25" s="15">
        <v>44636</v>
      </c>
      <c r="P25" s="15">
        <v>44636</v>
      </c>
      <c r="Q25" s="15">
        <v>44926</v>
      </c>
      <c r="R25" s="16"/>
      <c r="S25" s="26"/>
      <c r="T25" s="17"/>
      <c r="U25" s="17"/>
      <c r="V25" s="26"/>
      <c r="W25" s="12" t="s">
        <v>161</v>
      </c>
      <c r="X25" s="18" t="s">
        <v>64</v>
      </c>
      <c r="Y25" s="18">
        <v>244440</v>
      </c>
      <c r="Z25" s="12" t="s">
        <v>49</v>
      </c>
      <c r="AA25" s="18">
        <v>1</v>
      </c>
      <c r="AB25" s="18">
        <v>244440</v>
      </c>
      <c r="AC25" s="18">
        <v>283550.40000000002</v>
      </c>
      <c r="AD25" s="28">
        <v>2728597</v>
      </c>
      <c r="AE25" s="28">
        <v>2422632</v>
      </c>
      <c r="AF25" s="12">
        <v>33800001</v>
      </c>
      <c r="AG25" s="12" t="s">
        <v>65</v>
      </c>
    </row>
    <row r="26" spans="1:33" ht="39.950000000000003" customHeight="1" x14ac:dyDescent="0.25">
      <c r="A26" s="28" t="s">
        <v>162</v>
      </c>
      <c r="B26" s="12" t="s">
        <v>163</v>
      </c>
      <c r="C26" s="26"/>
      <c r="D26" s="26"/>
      <c r="E26" s="26"/>
      <c r="F26" s="26"/>
      <c r="G26" s="12" t="s">
        <v>164</v>
      </c>
      <c r="H26" s="12" t="s">
        <v>165</v>
      </c>
      <c r="I26" s="34" t="s">
        <v>99</v>
      </c>
      <c r="J26" s="12" t="s">
        <v>166</v>
      </c>
      <c r="K26" s="12">
        <v>29501</v>
      </c>
      <c r="L26" s="12" t="s">
        <v>62</v>
      </c>
      <c r="M26" s="12" t="s">
        <v>46</v>
      </c>
      <c r="N26" s="16"/>
      <c r="O26" s="15">
        <v>44648</v>
      </c>
      <c r="P26" s="15">
        <v>44648</v>
      </c>
      <c r="Q26" s="15">
        <v>44704</v>
      </c>
      <c r="R26" s="16"/>
      <c r="S26" s="26"/>
      <c r="T26" s="17"/>
      <c r="U26" s="17"/>
      <c r="V26" s="26"/>
      <c r="W26" s="12" t="s">
        <v>63</v>
      </c>
      <c r="X26" s="18" t="s">
        <v>64</v>
      </c>
      <c r="Y26" s="18">
        <v>2711.88</v>
      </c>
      <c r="Z26" s="12" t="s">
        <v>167</v>
      </c>
      <c r="AA26" s="18">
        <v>20.18</v>
      </c>
      <c r="AB26" s="18">
        <v>54725.738400000002</v>
      </c>
      <c r="AC26" s="18">
        <v>63481.856544000002</v>
      </c>
      <c r="AD26" s="28">
        <v>2734538</v>
      </c>
      <c r="AE26" s="28">
        <v>2426249</v>
      </c>
      <c r="AF26" s="35">
        <v>29500005</v>
      </c>
      <c r="AG26" s="12" t="s">
        <v>168</v>
      </c>
    </row>
    <row r="27" spans="1:33" ht="39.950000000000003" customHeight="1" x14ac:dyDescent="0.25">
      <c r="A27" s="28" t="s">
        <v>169</v>
      </c>
      <c r="B27" s="12" t="s">
        <v>170</v>
      </c>
      <c r="C27" s="12" t="s">
        <v>171</v>
      </c>
      <c r="D27" s="12" t="s">
        <v>172</v>
      </c>
      <c r="E27" s="12" t="s">
        <v>173</v>
      </c>
      <c r="F27" s="12" t="s">
        <v>174</v>
      </c>
      <c r="G27" s="26"/>
      <c r="H27" s="12" t="s">
        <v>175</v>
      </c>
      <c r="I27" s="28" t="s">
        <v>43</v>
      </c>
      <c r="J27" s="12" t="s">
        <v>176</v>
      </c>
      <c r="K27" s="12" t="s">
        <v>177</v>
      </c>
      <c r="L27" s="12" t="s">
        <v>45</v>
      </c>
      <c r="M27" s="12" t="s">
        <v>46</v>
      </c>
      <c r="N27" s="16"/>
      <c r="O27" s="15">
        <v>44652</v>
      </c>
      <c r="P27" s="15">
        <v>44652</v>
      </c>
      <c r="Q27" s="15">
        <v>44926</v>
      </c>
      <c r="R27" s="16"/>
      <c r="S27" s="26"/>
      <c r="T27" s="17"/>
      <c r="U27" s="17"/>
      <c r="V27" s="26"/>
      <c r="W27" s="12" t="s">
        <v>159</v>
      </c>
      <c r="X27" s="18" t="s">
        <v>48</v>
      </c>
      <c r="Y27" s="18">
        <v>70936</v>
      </c>
      <c r="Z27" s="12" t="s">
        <v>49</v>
      </c>
      <c r="AA27" s="18">
        <v>1</v>
      </c>
      <c r="AB27" s="18">
        <v>70936</v>
      </c>
      <c r="AC27" s="18">
        <v>82285.759999999995</v>
      </c>
      <c r="AD27" s="28">
        <v>2755869</v>
      </c>
      <c r="AE27" s="28">
        <v>2408369</v>
      </c>
      <c r="AF27" s="12" t="s">
        <v>178</v>
      </c>
      <c r="AG27" s="12" t="s">
        <v>65</v>
      </c>
    </row>
    <row r="28" spans="1:33" ht="39.950000000000003" customHeight="1" x14ac:dyDescent="0.25">
      <c r="A28" s="28" t="s">
        <v>179</v>
      </c>
      <c r="B28" s="12" t="s">
        <v>180</v>
      </c>
      <c r="C28" s="12" t="s">
        <v>171</v>
      </c>
      <c r="D28" s="26"/>
      <c r="E28" s="26"/>
      <c r="F28" s="26"/>
      <c r="G28" s="12" t="s">
        <v>181</v>
      </c>
      <c r="H28" s="12" t="s">
        <v>182</v>
      </c>
      <c r="I28" s="28" t="s">
        <v>93</v>
      </c>
      <c r="J28" s="12" t="s">
        <v>183</v>
      </c>
      <c r="K28" s="12" t="s">
        <v>184</v>
      </c>
      <c r="L28" s="12" t="s">
        <v>45</v>
      </c>
      <c r="M28" s="12" t="s">
        <v>46</v>
      </c>
      <c r="N28" s="16"/>
      <c r="O28" s="15">
        <v>44652</v>
      </c>
      <c r="P28" s="15">
        <v>44652</v>
      </c>
      <c r="Q28" s="15">
        <v>44926</v>
      </c>
      <c r="R28" s="16"/>
      <c r="S28" s="26"/>
      <c r="T28" s="17"/>
      <c r="U28" s="17"/>
      <c r="V28" s="26"/>
      <c r="W28" s="12" t="s">
        <v>159</v>
      </c>
      <c r="X28" s="18" t="s">
        <v>48</v>
      </c>
      <c r="Y28" s="18">
        <v>101960</v>
      </c>
      <c r="Z28" s="12" t="s">
        <v>49</v>
      </c>
      <c r="AA28" s="18">
        <v>1</v>
      </c>
      <c r="AB28" s="18">
        <v>101960</v>
      </c>
      <c r="AC28" s="18">
        <v>118273.60000000001</v>
      </c>
      <c r="AD28" s="28">
        <v>2755870</v>
      </c>
      <c r="AE28" s="28">
        <v>2408369</v>
      </c>
      <c r="AF28" s="12" t="s">
        <v>185</v>
      </c>
      <c r="AG28" s="12" t="s">
        <v>65</v>
      </c>
    </row>
    <row r="29" spans="1:33" ht="39.950000000000003" customHeight="1" x14ac:dyDescent="0.25">
      <c r="A29" s="28" t="s">
        <v>186</v>
      </c>
      <c r="B29" s="12" t="s">
        <v>187</v>
      </c>
      <c r="C29" s="12" t="s">
        <v>171</v>
      </c>
      <c r="D29" s="26"/>
      <c r="E29" s="26"/>
      <c r="F29" s="26"/>
      <c r="G29" s="12" t="s">
        <v>188</v>
      </c>
      <c r="H29" s="12" t="s">
        <v>189</v>
      </c>
      <c r="I29" s="28" t="s">
        <v>99</v>
      </c>
      <c r="J29" s="12" t="s">
        <v>190</v>
      </c>
      <c r="K29" s="12">
        <v>35701</v>
      </c>
      <c r="L29" s="12" t="s">
        <v>45</v>
      </c>
      <c r="M29" s="12" t="s">
        <v>46</v>
      </c>
      <c r="N29" s="16"/>
      <c r="O29" s="15">
        <v>44652</v>
      </c>
      <c r="P29" s="15">
        <v>44652</v>
      </c>
      <c r="Q29" s="15">
        <v>44926</v>
      </c>
      <c r="R29" s="16"/>
      <c r="S29" s="26"/>
      <c r="T29" s="17"/>
      <c r="U29" s="17"/>
      <c r="V29" s="26"/>
      <c r="W29" s="12" t="s">
        <v>159</v>
      </c>
      <c r="X29" s="18" t="s">
        <v>48</v>
      </c>
      <c r="Y29" s="18">
        <v>36798.387930999997</v>
      </c>
      <c r="Z29" s="12" t="s">
        <v>49</v>
      </c>
      <c r="AA29" s="18">
        <v>1</v>
      </c>
      <c r="AB29" s="18">
        <v>36798.39</v>
      </c>
      <c r="AC29" s="18">
        <v>42686.13</v>
      </c>
      <c r="AD29" s="28">
        <v>2755872</v>
      </c>
      <c r="AE29" s="28">
        <v>2408369</v>
      </c>
      <c r="AF29" s="12">
        <v>35700001</v>
      </c>
      <c r="AG29" s="12" t="s">
        <v>65</v>
      </c>
    </row>
    <row r="30" spans="1:33" ht="39.950000000000003" customHeight="1" x14ac:dyDescent="0.25">
      <c r="A30" s="28" t="s">
        <v>191</v>
      </c>
      <c r="B30" s="12">
        <v>140226</v>
      </c>
      <c r="C30" s="12" t="s">
        <v>171</v>
      </c>
      <c r="D30" s="26"/>
      <c r="E30" s="26"/>
      <c r="F30" s="26"/>
      <c r="G30" s="12" t="s">
        <v>192</v>
      </c>
      <c r="H30" s="12" t="s">
        <v>193</v>
      </c>
      <c r="I30" s="28" t="s">
        <v>99</v>
      </c>
      <c r="J30" s="12" t="s">
        <v>194</v>
      </c>
      <c r="K30" s="12">
        <v>35201</v>
      </c>
      <c r="L30" s="12" t="s">
        <v>45</v>
      </c>
      <c r="M30" s="12" t="s">
        <v>46</v>
      </c>
      <c r="N30" s="16"/>
      <c r="O30" s="15">
        <v>44652</v>
      </c>
      <c r="P30" s="15">
        <v>44652</v>
      </c>
      <c r="Q30" s="15">
        <v>44926</v>
      </c>
      <c r="R30" s="16"/>
      <c r="S30" s="26"/>
      <c r="T30" s="17"/>
      <c r="U30" s="17"/>
      <c r="V30" s="26"/>
      <c r="W30" s="12" t="s">
        <v>159</v>
      </c>
      <c r="X30" s="18" t="s">
        <v>48</v>
      </c>
      <c r="Y30" s="18">
        <v>160920</v>
      </c>
      <c r="Z30" s="12" t="s">
        <v>49</v>
      </c>
      <c r="AA30" s="18">
        <v>1</v>
      </c>
      <c r="AB30" s="18">
        <v>160920</v>
      </c>
      <c r="AC30" s="18">
        <v>186667.2</v>
      </c>
      <c r="AD30" s="28">
        <v>2756129</v>
      </c>
      <c r="AE30" s="28">
        <v>2408369</v>
      </c>
      <c r="AF30" s="12">
        <v>35200007</v>
      </c>
      <c r="AG30" s="12" t="s">
        <v>65</v>
      </c>
    </row>
    <row r="31" spans="1:33" ht="39.950000000000003" customHeight="1" x14ac:dyDescent="0.25">
      <c r="A31" s="28" t="s">
        <v>195</v>
      </c>
      <c r="B31" s="12">
        <v>140222</v>
      </c>
      <c r="C31" s="12" t="s">
        <v>171</v>
      </c>
      <c r="D31" s="12" t="s">
        <v>196</v>
      </c>
      <c r="E31" s="12" t="s">
        <v>197</v>
      </c>
      <c r="F31" s="12" t="s">
        <v>198</v>
      </c>
      <c r="G31" s="26"/>
      <c r="H31" s="12" t="s">
        <v>199</v>
      </c>
      <c r="I31" s="28" t="s">
        <v>93</v>
      </c>
      <c r="J31" s="12" t="s">
        <v>200</v>
      </c>
      <c r="K31" s="12">
        <v>35701</v>
      </c>
      <c r="L31" s="12" t="s">
        <v>45</v>
      </c>
      <c r="M31" s="12" t="s">
        <v>46</v>
      </c>
      <c r="N31" s="16"/>
      <c r="O31" s="15">
        <v>44652</v>
      </c>
      <c r="P31" s="15">
        <v>44652</v>
      </c>
      <c r="Q31" s="15">
        <v>44926</v>
      </c>
      <c r="R31" s="16"/>
      <c r="S31" s="26"/>
      <c r="T31" s="17"/>
      <c r="U31" s="17"/>
      <c r="V31" s="26"/>
      <c r="W31" s="12" t="s">
        <v>159</v>
      </c>
      <c r="X31" s="18" t="s">
        <v>48</v>
      </c>
      <c r="Y31" s="18">
        <v>69971</v>
      </c>
      <c r="Z31" s="12" t="s">
        <v>49</v>
      </c>
      <c r="AA31" s="18">
        <v>1</v>
      </c>
      <c r="AB31" s="18">
        <v>69971</v>
      </c>
      <c r="AC31" s="18">
        <v>81166.36</v>
      </c>
      <c r="AD31" s="28">
        <v>2756271</v>
      </c>
      <c r="AE31" s="28">
        <v>2408369</v>
      </c>
      <c r="AF31" s="12">
        <v>35700001</v>
      </c>
      <c r="AG31" s="12" t="s">
        <v>65</v>
      </c>
    </row>
    <row r="32" spans="1:33" ht="39.950000000000003" customHeight="1" x14ac:dyDescent="0.25">
      <c r="A32" s="28" t="s">
        <v>201</v>
      </c>
      <c r="B32" s="12" t="s">
        <v>202</v>
      </c>
      <c r="C32" s="12" t="s">
        <v>203</v>
      </c>
      <c r="D32" s="26"/>
      <c r="E32" s="26"/>
      <c r="F32" s="26"/>
      <c r="G32" s="12" t="s">
        <v>204</v>
      </c>
      <c r="H32" s="12" t="s">
        <v>205</v>
      </c>
      <c r="I32" s="28" t="s">
        <v>43</v>
      </c>
      <c r="J32" s="12" t="s">
        <v>206</v>
      </c>
      <c r="K32" s="12">
        <v>34501</v>
      </c>
      <c r="L32" s="12" t="s">
        <v>45</v>
      </c>
      <c r="M32" s="12" t="s">
        <v>46</v>
      </c>
      <c r="N32" s="16"/>
      <c r="O32" s="15">
        <v>43922</v>
      </c>
      <c r="P32" s="15">
        <v>44681</v>
      </c>
      <c r="Q32" s="15">
        <v>44926</v>
      </c>
      <c r="R32" s="16"/>
      <c r="S32" s="26"/>
      <c r="T32" s="17"/>
      <c r="U32" s="17"/>
      <c r="V32" s="26"/>
      <c r="W32" s="12" t="s">
        <v>159</v>
      </c>
      <c r="X32" s="18" t="s">
        <v>48</v>
      </c>
      <c r="Y32" s="18">
        <v>10664.33</v>
      </c>
      <c r="Z32" s="12" t="s">
        <v>49</v>
      </c>
      <c r="AA32" s="18">
        <v>1</v>
      </c>
      <c r="AB32" s="18">
        <v>10664.33</v>
      </c>
      <c r="AC32" s="18">
        <v>12370.62</v>
      </c>
      <c r="AD32" s="28">
        <v>2756395</v>
      </c>
      <c r="AE32" s="28">
        <v>2441287</v>
      </c>
      <c r="AF32" s="12">
        <v>34500001</v>
      </c>
      <c r="AG32" s="12" t="s">
        <v>65</v>
      </c>
    </row>
    <row r="33" spans="1:33" ht="39.950000000000003" customHeight="1" x14ac:dyDescent="0.25">
      <c r="A33" s="28" t="s">
        <v>207</v>
      </c>
      <c r="B33" s="12">
        <v>140234</v>
      </c>
      <c r="C33" s="26"/>
      <c r="D33" s="26"/>
      <c r="E33" s="26"/>
      <c r="F33" s="26"/>
      <c r="G33" s="12" t="s">
        <v>208</v>
      </c>
      <c r="H33" s="12" t="s">
        <v>209</v>
      </c>
      <c r="I33" s="28" t="s">
        <v>93</v>
      </c>
      <c r="J33" s="12" t="s">
        <v>210</v>
      </c>
      <c r="K33" s="12">
        <v>33901</v>
      </c>
      <c r="L33" s="12" t="s">
        <v>45</v>
      </c>
      <c r="M33" s="12" t="s">
        <v>46</v>
      </c>
      <c r="N33" s="16"/>
      <c r="O33" s="15">
        <v>44652</v>
      </c>
      <c r="P33" s="15">
        <v>44652</v>
      </c>
      <c r="Q33" s="15">
        <v>44926</v>
      </c>
      <c r="R33" s="16"/>
      <c r="S33" s="26"/>
      <c r="T33" s="17"/>
      <c r="U33" s="17"/>
      <c r="V33" s="26"/>
      <c r="W33" s="11" t="s">
        <v>115</v>
      </c>
      <c r="X33" s="18" t="s">
        <v>64</v>
      </c>
      <c r="Y33" s="18">
        <v>43200</v>
      </c>
      <c r="Z33" s="12" t="s">
        <v>49</v>
      </c>
      <c r="AA33" s="18">
        <v>1</v>
      </c>
      <c r="AB33" s="18">
        <v>43200</v>
      </c>
      <c r="AC33" s="18">
        <v>50112</v>
      </c>
      <c r="AD33" s="28">
        <v>2756539</v>
      </c>
      <c r="AE33" s="28">
        <v>2441369</v>
      </c>
      <c r="AF33" s="12">
        <v>33900012</v>
      </c>
      <c r="AG33" s="12" t="s">
        <v>65</v>
      </c>
    </row>
    <row r="34" spans="1:33" ht="39.950000000000003" customHeight="1" x14ac:dyDescent="0.25">
      <c r="A34" s="28" t="s">
        <v>211</v>
      </c>
      <c r="B34" s="12" t="s">
        <v>212</v>
      </c>
      <c r="C34" s="26"/>
      <c r="D34" s="26"/>
      <c r="E34" s="26"/>
      <c r="F34" s="26"/>
      <c r="G34" s="12" t="s">
        <v>213</v>
      </c>
      <c r="H34" s="12" t="s">
        <v>214</v>
      </c>
      <c r="I34" s="34" t="s">
        <v>146</v>
      </c>
      <c r="J34" s="12" t="s">
        <v>215</v>
      </c>
      <c r="K34" s="12">
        <v>21201</v>
      </c>
      <c r="L34" s="12" t="s">
        <v>62</v>
      </c>
      <c r="M34" s="12" t="s">
        <v>46</v>
      </c>
      <c r="N34" s="16"/>
      <c r="O34" s="15">
        <v>44657</v>
      </c>
      <c r="P34" s="15">
        <v>44657</v>
      </c>
      <c r="Q34" s="15">
        <v>44671</v>
      </c>
      <c r="R34" s="16"/>
      <c r="S34" s="26"/>
      <c r="T34" s="17"/>
      <c r="U34" s="17"/>
      <c r="V34" s="26"/>
      <c r="W34" s="11" t="s">
        <v>115</v>
      </c>
      <c r="X34" s="18" t="s">
        <v>64</v>
      </c>
      <c r="Y34" s="18">
        <v>165674</v>
      </c>
      <c r="Z34" s="12" t="s">
        <v>49</v>
      </c>
      <c r="AA34" s="18">
        <v>1</v>
      </c>
      <c r="AB34" s="18">
        <v>165674</v>
      </c>
      <c r="AC34" s="18">
        <v>192181.84</v>
      </c>
      <c r="AD34" s="28">
        <v>2756609</v>
      </c>
      <c r="AE34" s="28">
        <v>2441410</v>
      </c>
      <c r="AF34" s="12">
        <v>21200030</v>
      </c>
      <c r="AG34" s="12" t="s">
        <v>65</v>
      </c>
    </row>
    <row r="35" spans="1:33" ht="39.950000000000003" customHeight="1" x14ac:dyDescent="0.25">
      <c r="A35" s="28" t="s">
        <v>216</v>
      </c>
      <c r="B35" s="12" t="s">
        <v>217</v>
      </c>
      <c r="C35" s="26"/>
      <c r="D35" s="12" t="s">
        <v>218</v>
      </c>
      <c r="E35" s="12" t="s">
        <v>219</v>
      </c>
      <c r="F35" s="12" t="s">
        <v>220</v>
      </c>
      <c r="G35" s="26"/>
      <c r="H35" s="12" t="s">
        <v>221</v>
      </c>
      <c r="I35" s="28" t="s">
        <v>93</v>
      </c>
      <c r="J35" s="12" t="s">
        <v>222</v>
      </c>
      <c r="K35" s="12">
        <v>23901</v>
      </c>
      <c r="L35" s="12" t="s">
        <v>62</v>
      </c>
      <c r="M35" s="12" t="s">
        <v>83</v>
      </c>
      <c r="N35" s="16"/>
      <c r="O35" s="15">
        <v>44659</v>
      </c>
      <c r="P35" s="15">
        <v>44659</v>
      </c>
      <c r="Q35" s="15">
        <v>44680</v>
      </c>
      <c r="R35" s="16"/>
      <c r="S35" s="26"/>
      <c r="T35" s="17"/>
      <c r="U35" s="17"/>
      <c r="V35" s="26"/>
      <c r="W35" s="11" t="s">
        <v>115</v>
      </c>
      <c r="X35" s="18" t="s">
        <v>64</v>
      </c>
      <c r="Y35" s="18">
        <v>62675</v>
      </c>
      <c r="Z35" s="12" t="s">
        <v>49</v>
      </c>
      <c r="AA35" s="18">
        <v>1</v>
      </c>
      <c r="AB35" s="18">
        <v>62675</v>
      </c>
      <c r="AC35" s="18">
        <v>72703</v>
      </c>
      <c r="AD35" s="28">
        <v>2759711</v>
      </c>
      <c r="AE35" s="28">
        <v>2443303</v>
      </c>
      <c r="AF35" s="12">
        <v>23900024</v>
      </c>
      <c r="AG35" s="12" t="s">
        <v>223</v>
      </c>
    </row>
    <row r="36" spans="1:33" ht="39.950000000000003" customHeight="1" x14ac:dyDescent="0.25">
      <c r="A36" s="34" t="s">
        <v>224</v>
      </c>
      <c r="B36" s="12" t="s">
        <v>225</v>
      </c>
      <c r="C36" s="26"/>
      <c r="D36" s="26"/>
      <c r="E36" s="26"/>
      <c r="F36" s="26"/>
      <c r="G36" s="12" t="s">
        <v>226</v>
      </c>
      <c r="H36" s="12" t="s">
        <v>227</v>
      </c>
      <c r="I36" s="28" t="s">
        <v>146</v>
      </c>
      <c r="J36" s="12" t="s">
        <v>228</v>
      </c>
      <c r="K36" s="12">
        <v>24601</v>
      </c>
      <c r="L36" s="12" t="s">
        <v>62</v>
      </c>
      <c r="M36" s="12" t="s">
        <v>46</v>
      </c>
      <c r="N36" s="16"/>
      <c r="O36" s="15">
        <v>44679</v>
      </c>
      <c r="P36" s="15">
        <v>44683</v>
      </c>
      <c r="Q36" s="15">
        <v>44711</v>
      </c>
      <c r="R36" s="16"/>
      <c r="S36" s="26"/>
      <c r="T36" s="17"/>
      <c r="U36" s="17"/>
      <c r="V36" s="26"/>
      <c r="W36" s="12" t="s">
        <v>115</v>
      </c>
      <c r="X36" s="18" t="s">
        <v>64</v>
      </c>
      <c r="Y36" s="18">
        <v>123420.35</v>
      </c>
      <c r="Z36" s="12" t="s">
        <v>49</v>
      </c>
      <c r="AA36" s="18">
        <v>1</v>
      </c>
      <c r="AB36" s="18">
        <v>123420.35</v>
      </c>
      <c r="AC36" s="18">
        <v>143167.59</v>
      </c>
      <c r="AD36" s="28">
        <v>2778010</v>
      </c>
      <c r="AE36" s="28">
        <v>2454856</v>
      </c>
      <c r="AF36" s="12" t="s">
        <v>229</v>
      </c>
      <c r="AG36" s="12" t="s">
        <v>65</v>
      </c>
    </row>
    <row r="37" spans="1:33" ht="39.950000000000003" customHeight="1" x14ac:dyDescent="0.25">
      <c r="A37" s="28" t="s">
        <v>230</v>
      </c>
      <c r="B37" s="12" t="s">
        <v>231</v>
      </c>
      <c r="C37" s="26"/>
      <c r="D37" s="12" t="s">
        <v>232</v>
      </c>
      <c r="E37" s="12" t="s">
        <v>173</v>
      </c>
      <c r="F37" s="12" t="s">
        <v>233</v>
      </c>
      <c r="G37" s="26"/>
      <c r="H37" s="12" t="s">
        <v>234</v>
      </c>
      <c r="I37" s="28" t="s">
        <v>93</v>
      </c>
      <c r="J37" s="12" t="s">
        <v>235</v>
      </c>
      <c r="K37" s="12">
        <v>33901</v>
      </c>
      <c r="L37" s="12" t="s">
        <v>45</v>
      </c>
      <c r="M37" s="12" t="s">
        <v>46</v>
      </c>
      <c r="N37" s="16"/>
      <c r="O37" s="15">
        <v>44682</v>
      </c>
      <c r="P37" s="15">
        <v>44682</v>
      </c>
      <c r="Q37" s="15">
        <v>44926</v>
      </c>
      <c r="R37" s="16"/>
      <c r="S37" s="26"/>
      <c r="T37" s="17"/>
      <c r="U37" s="17"/>
      <c r="V37" s="26"/>
      <c r="W37" s="12" t="s">
        <v>115</v>
      </c>
      <c r="X37" s="18" t="s">
        <v>64</v>
      </c>
      <c r="Y37" s="18">
        <v>50349.67</v>
      </c>
      <c r="Z37" s="12" t="s">
        <v>49</v>
      </c>
      <c r="AA37" s="18">
        <v>1</v>
      </c>
      <c r="AB37" s="18">
        <v>50349.67</v>
      </c>
      <c r="AC37" s="18">
        <v>58405.61</v>
      </c>
      <c r="AD37" s="28">
        <v>2785047</v>
      </c>
      <c r="AE37" s="28">
        <v>2459493</v>
      </c>
      <c r="AF37" s="12">
        <v>33900012</v>
      </c>
      <c r="AG37" s="35" t="s">
        <v>75</v>
      </c>
    </row>
    <row r="38" spans="1:33" ht="39.950000000000003" customHeight="1" x14ac:dyDescent="0.25">
      <c r="A38" s="28" t="s">
        <v>236</v>
      </c>
      <c r="B38" s="12" t="s">
        <v>237</v>
      </c>
      <c r="C38" s="26"/>
      <c r="D38" s="26"/>
      <c r="E38" s="26"/>
      <c r="F38" s="26"/>
      <c r="G38" s="12" t="s">
        <v>226</v>
      </c>
      <c r="H38" s="12" t="s">
        <v>227</v>
      </c>
      <c r="I38" s="28" t="s">
        <v>146</v>
      </c>
      <c r="J38" s="12" t="s">
        <v>238</v>
      </c>
      <c r="K38" s="12" t="s">
        <v>239</v>
      </c>
      <c r="L38" s="12" t="s">
        <v>62</v>
      </c>
      <c r="M38" s="12" t="s">
        <v>46</v>
      </c>
      <c r="N38" s="16"/>
      <c r="O38" s="15">
        <v>44700</v>
      </c>
      <c r="P38" s="15">
        <v>44700</v>
      </c>
      <c r="Q38" s="15">
        <v>44728</v>
      </c>
      <c r="R38" s="16"/>
      <c r="S38" s="26"/>
      <c r="T38" s="17"/>
      <c r="U38" s="17"/>
      <c r="V38" s="26"/>
      <c r="W38" s="12" t="s">
        <v>115</v>
      </c>
      <c r="X38" s="18" t="s">
        <v>64</v>
      </c>
      <c r="Y38" s="18">
        <v>5290</v>
      </c>
      <c r="Z38" s="12" t="s">
        <v>167</v>
      </c>
      <c r="AA38" s="18">
        <v>19.82845</v>
      </c>
      <c r="AB38" s="18">
        <v>104892.586</v>
      </c>
      <c r="AC38" s="18">
        <v>121675.4</v>
      </c>
      <c r="AD38" s="28">
        <v>2781016</v>
      </c>
      <c r="AE38" s="28">
        <v>2456928</v>
      </c>
      <c r="AF38" s="12">
        <v>24600057</v>
      </c>
      <c r="AG38" s="12" t="s">
        <v>65</v>
      </c>
    </row>
    <row r="39" spans="1:33" ht="39.950000000000003" customHeight="1" x14ac:dyDescent="0.25">
      <c r="A39" s="28" t="s">
        <v>240</v>
      </c>
      <c r="B39" s="12" t="s">
        <v>241</v>
      </c>
      <c r="C39" s="26"/>
      <c r="D39" s="26"/>
      <c r="E39" s="26"/>
      <c r="F39" s="26"/>
      <c r="G39" s="12" t="s">
        <v>242</v>
      </c>
      <c r="H39" s="12" t="s">
        <v>243</v>
      </c>
      <c r="I39" s="34" t="s">
        <v>93</v>
      </c>
      <c r="J39" s="12" t="s">
        <v>244</v>
      </c>
      <c r="K39" s="12">
        <v>23901</v>
      </c>
      <c r="L39" s="12" t="s">
        <v>62</v>
      </c>
      <c r="M39" s="12" t="s">
        <v>46</v>
      </c>
      <c r="N39" s="16"/>
      <c r="O39" s="15">
        <v>44700</v>
      </c>
      <c r="P39" s="15">
        <v>44700</v>
      </c>
      <c r="Q39" s="15">
        <v>44756</v>
      </c>
      <c r="R39" s="16"/>
      <c r="S39" s="26"/>
      <c r="T39" s="17"/>
      <c r="U39" s="17"/>
      <c r="V39" s="26"/>
      <c r="W39" s="12" t="s">
        <v>245</v>
      </c>
      <c r="X39" s="18" t="s">
        <v>64</v>
      </c>
      <c r="Y39" s="18">
        <v>76722.801724100005</v>
      </c>
      <c r="Z39" s="12" t="s">
        <v>49</v>
      </c>
      <c r="AA39" s="18">
        <v>1</v>
      </c>
      <c r="AB39" s="18">
        <v>76722.8</v>
      </c>
      <c r="AC39" s="18">
        <v>88998.45</v>
      </c>
      <c r="AD39" s="28">
        <v>2781108</v>
      </c>
      <c r="AE39" s="28">
        <v>2457008</v>
      </c>
      <c r="AF39" s="12">
        <v>23900024</v>
      </c>
      <c r="AG39" s="12" t="s">
        <v>246</v>
      </c>
    </row>
    <row r="40" spans="1:33" ht="39.950000000000003" customHeight="1" x14ac:dyDescent="0.25">
      <c r="A40" s="28" t="s">
        <v>247</v>
      </c>
      <c r="B40" s="12" t="s">
        <v>248</v>
      </c>
      <c r="C40" s="26"/>
      <c r="D40" s="26"/>
      <c r="E40" s="26"/>
      <c r="F40" s="26"/>
      <c r="G40" s="12" t="s">
        <v>249</v>
      </c>
      <c r="H40" s="12" t="s">
        <v>250</v>
      </c>
      <c r="I40" s="28" t="s">
        <v>99</v>
      </c>
      <c r="J40" s="12" t="s">
        <v>251</v>
      </c>
      <c r="K40" s="12">
        <v>25501</v>
      </c>
      <c r="L40" s="12" t="s">
        <v>62</v>
      </c>
      <c r="M40" s="12" t="s">
        <v>46</v>
      </c>
      <c r="N40" s="16"/>
      <c r="O40" s="15">
        <v>44709</v>
      </c>
      <c r="P40" s="15">
        <v>44709</v>
      </c>
      <c r="Q40" s="15">
        <v>44775</v>
      </c>
      <c r="R40" s="16"/>
      <c r="S40" s="26"/>
      <c r="T40" s="17"/>
      <c r="U40" s="17"/>
      <c r="V40" s="26"/>
      <c r="W40" s="12" t="s">
        <v>153</v>
      </c>
      <c r="X40" s="18" t="s">
        <v>64</v>
      </c>
      <c r="Y40" s="18">
        <v>68900</v>
      </c>
      <c r="Z40" s="12" t="s">
        <v>49</v>
      </c>
      <c r="AA40" s="18">
        <v>1</v>
      </c>
      <c r="AB40" s="18">
        <v>68900</v>
      </c>
      <c r="AC40" s="18">
        <v>79924</v>
      </c>
      <c r="AD40" s="28">
        <v>2780927</v>
      </c>
      <c r="AE40" s="28">
        <v>2456911</v>
      </c>
      <c r="AF40" s="12">
        <v>25500094</v>
      </c>
      <c r="AG40" s="12" t="s">
        <v>252</v>
      </c>
    </row>
    <row r="41" spans="1:33" ht="39.950000000000003" customHeight="1" x14ac:dyDescent="0.25">
      <c r="A41" s="28" t="s">
        <v>253</v>
      </c>
      <c r="B41" s="26"/>
      <c r="C41" s="35" t="s">
        <v>52</v>
      </c>
      <c r="D41" s="26"/>
      <c r="E41" s="26"/>
      <c r="F41" s="26"/>
      <c r="G41" s="12" t="s">
        <v>254</v>
      </c>
      <c r="H41" s="12" t="s">
        <v>255</v>
      </c>
      <c r="I41" s="28" t="s">
        <v>43</v>
      </c>
      <c r="J41" s="12" t="s">
        <v>256</v>
      </c>
      <c r="K41" s="12">
        <v>34501</v>
      </c>
      <c r="L41" s="12" t="s">
        <v>45</v>
      </c>
      <c r="M41" s="12" t="s">
        <v>46</v>
      </c>
      <c r="N41" s="16"/>
      <c r="O41" s="15">
        <v>44711</v>
      </c>
      <c r="P41" s="15">
        <v>44711</v>
      </c>
      <c r="Q41" s="15">
        <v>45076</v>
      </c>
      <c r="R41" s="16"/>
      <c r="S41" s="26"/>
      <c r="T41" s="17"/>
      <c r="U41" s="17"/>
      <c r="V41" s="26"/>
      <c r="W41" s="12" t="s">
        <v>159</v>
      </c>
      <c r="X41" s="18" t="s">
        <v>48</v>
      </c>
      <c r="Y41" s="18">
        <v>62662.71</v>
      </c>
      <c r="Z41" s="12" t="s">
        <v>167</v>
      </c>
      <c r="AA41" s="18">
        <v>19.558499999999999</v>
      </c>
      <c r="AB41" s="18">
        <v>1225588.61353</v>
      </c>
      <c r="AC41" s="18">
        <v>1421682.72129</v>
      </c>
      <c r="AD41" s="28">
        <v>2784878</v>
      </c>
      <c r="AE41" s="28">
        <v>2442815</v>
      </c>
      <c r="AF41" s="12">
        <v>34500002</v>
      </c>
      <c r="AG41" s="12" t="s">
        <v>65</v>
      </c>
    </row>
    <row r="42" spans="1:33" ht="39.950000000000003" customHeight="1" x14ac:dyDescent="0.25">
      <c r="A42" s="28" t="s">
        <v>257</v>
      </c>
      <c r="B42" s="12" t="s">
        <v>258</v>
      </c>
      <c r="C42" s="26"/>
      <c r="D42" s="26"/>
      <c r="E42" s="26"/>
      <c r="F42" s="26"/>
      <c r="G42" s="12" t="s">
        <v>259</v>
      </c>
      <c r="H42" s="12" t="s">
        <v>260</v>
      </c>
      <c r="I42" s="28" t="s">
        <v>93</v>
      </c>
      <c r="J42" s="12" t="s">
        <v>261</v>
      </c>
      <c r="K42" s="12">
        <v>35401</v>
      </c>
      <c r="L42" s="12" t="s">
        <v>45</v>
      </c>
      <c r="M42" s="12" t="s">
        <v>46</v>
      </c>
      <c r="N42" s="16"/>
      <c r="O42" s="15">
        <v>44713</v>
      </c>
      <c r="P42" s="15">
        <v>44713</v>
      </c>
      <c r="Q42" s="15">
        <v>44753</v>
      </c>
      <c r="R42" s="16"/>
      <c r="S42" s="26"/>
      <c r="T42" s="17"/>
      <c r="U42" s="17"/>
      <c r="V42" s="26"/>
      <c r="W42" s="12" t="s">
        <v>63</v>
      </c>
      <c r="X42" s="18" t="s">
        <v>64</v>
      </c>
      <c r="Y42" s="18">
        <v>94640</v>
      </c>
      <c r="Z42" s="12" t="s">
        <v>49</v>
      </c>
      <c r="AA42" s="18">
        <v>1</v>
      </c>
      <c r="AB42" s="18">
        <v>94640</v>
      </c>
      <c r="AC42" s="18">
        <v>109782.39999999999</v>
      </c>
      <c r="AD42" s="28">
        <v>2810157</v>
      </c>
      <c r="AE42" s="28">
        <v>2474504</v>
      </c>
      <c r="AF42" s="12">
        <v>35400003</v>
      </c>
      <c r="AG42" s="12" t="s">
        <v>262</v>
      </c>
    </row>
    <row r="43" spans="1:33" ht="39.950000000000003" customHeight="1" x14ac:dyDescent="0.25">
      <c r="A43" s="28" t="s">
        <v>263</v>
      </c>
      <c r="B43" s="12" t="s">
        <v>264</v>
      </c>
      <c r="C43" s="26"/>
      <c r="D43" s="26"/>
      <c r="E43" s="26"/>
      <c r="F43" s="26"/>
      <c r="G43" s="12" t="s">
        <v>265</v>
      </c>
      <c r="H43" s="12" t="s">
        <v>266</v>
      </c>
      <c r="I43" s="28" t="s">
        <v>43</v>
      </c>
      <c r="J43" s="12" t="s">
        <v>267</v>
      </c>
      <c r="K43" s="12">
        <v>31801</v>
      </c>
      <c r="L43" s="12" t="s">
        <v>45</v>
      </c>
      <c r="M43" s="12" t="s">
        <v>46</v>
      </c>
      <c r="N43" s="16"/>
      <c r="O43" s="15">
        <v>44721</v>
      </c>
      <c r="P43" s="15">
        <v>44721</v>
      </c>
      <c r="Q43" s="15">
        <v>44926</v>
      </c>
      <c r="R43" s="16"/>
      <c r="S43" s="26"/>
      <c r="T43" s="17"/>
      <c r="U43" s="17"/>
      <c r="V43" s="26"/>
      <c r="W43" s="12" t="s">
        <v>115</v>
      </c>
      <c r="X43" s="18" t="s">
        <v>64</v>
      </c>
      <c r="Y43" s="18">
        <v>89500</v>
      </c>
      <c r="Z43" s="12" t="s">
        <v>49</v>
      </c>
      <c r="AA43" s="18">
        <v>1</v>
      </c>
      <c r="AB43" s="18">
        <v>89500</v>
      </c>
      <c r="AC43" s="18">
        <v>103820</v>
      </c>
      <c r="AD43" s="28">
        <v>2797245</v>
      </c>
      <c r="AE43" s="28">
        <v>2466910</v>
      </c>
      <c r="AF43" s="12">
        <v>31800001</v>
      </c>
      <c r="AG43" s="12" t="s">
        <v>65</v>
      </c>
    </row>
    <row r="44" spans="1:33" ht="39.950000000000003" customHeight="1" x14ac:dyDescent="0.25">
      <c r="A44" s="28" t="s">
        <v>268</v>
      </c>
      <c r="B44" s="12" t="s">
        <v>269</v>
      </c>
      <c r="C44" s="26"/>
      <c r="D44" s="26"/>
      <c r="E44" s="26"/>
      <c r="F44" s="26"/>
      <c r="G44" s="12" t="s">
        <v>270</v>
      </c>
      <c r="H44" s="12" t="s">
        <v>271</v>
      </c>
      <c r="I44" s="28" t="s">
        <v>93</v>
      </c>
      <c r="J44" s="12" t="s">
        <v>272</v>
      </c>
      <c r="K44" s="12">
        <v>33901</v>
      </c>
      <c r="L44" s="12" t="s">
        <v>45</v>
      </c>
      <c r="M44" s="12" t="s">
        <v>46</v>
      </c>
      <c r="N44" s="16"/>
      <c r="O44" s="15">
        <v>44743</v>
      </c>
      <c r="P44" s="15">
        <v>44743</v>
      </c>
      <c r="Q44" s="15">
        <v>44827</v>
      </c>
      <c r="R44" s="16"/>
      <c r="S44" s="26"/>
      <c r="T44" s="17"/>
      <c r="U44" s="17"/>
      <c r="V44" s="26"/>
      <c r="W44" s="12" t="s">
        <v>115</v>
      </c>
      <c r="X44" s="18" t="s">
        <v>64</v>
      </c>
      <c r="Y44" s="18">
        <v>238972</v>
      </c>
      <c r="Z44" s="12" t="s">
        <v>49</v>
      </c>
      <c r="AA44" s="18">
        <v>1</v>
      </c>
      <c r="AB44" s="18">
        <v>238972</v>
      </c>
      <c r="AC44" s="18">
        <v>277207.52</v>
      </c>
      <c r="AD44" s="28">
        <v>2818498</v>
      </c>
      <c r="AE44" s="28">
        <v>2479351</v>
      </c>
      <c r="AF44" s="12">
        <v>33900001</v>
      </c>
      <c r="AG44" s="12" t="s">
        <v>273</v>
      </c>
    </row>
    <row r="45" spans="1:33" ht="39.950000000000003" customHeight="1" x14ac:dyDescent="0.25">
      <c r="A45" s="28" t="s">
        <v>274</v>
      </c>
      <c r="B45" s="12">
        <v>140243</v>
      </c>
      <c r="C45" s="26"/>
      <c r="D45" s="26"/>
      <c r="E45" s="26"/>
      <c r="F45" s="26"/>
      <c r="G45" s="24" t="s">
        <v>140</v>
      </c>
      <c r="H45" s="24" t="s">
        <v>141</v>
      </c>
      <c r="I45" s="34" t="s">
        <v>119</v>
      </c>
      <c r="J45" s="24" t="s">
        <v>142</v>
      </c>
      <c r="K45" s="24">
        <v>35401</v>
      </c>
      <c r="L45" s="9" t="s">
        <v>45</v>
      </c>
      <c r="M45" s="9" t="s">
        <v>46</v>
      </c>
      <c r="N45" s="36"/>
      <c r="O45" s="37">
        <v>44754</v>
      </c>
      <c r="P45" s="37">
        <v>44754</v>
      </c>
      <c r="Q45" s="37">
        <v>44926</v>
      </c>
      <c r="R45" s="36"/>
      <c r="S45" s="38"/>
      <c r="T45" s="39"/>
      <c r="U45" s="39"/>
      <c r="V45" s="38"/>
      <c r="W45" s="24" t="s">
        <v>63</v>
      </c>
      <c r="X45" s="40" t="s">
        <v>64</v>
      </c>
      <c r="Y45" s="18">
        <v>33907.72</v>
      </c>
      <c r="Z45" s="12" t="s">
        <v>49</v>
      </c>
      <c r="AA45" s="18">
        <v>1</v>
      </c>
      <c r="AB45" s="18">
        <v>33907.72</v>
      </c>
      <c r="AC45" s="18">
        <v>39332.93</v>
      </c>
      <c r="AD45" s="28">
        <v>2817938</v>
      </c>
      <c r="AE45" s="28">
        <v>2479168</v>
      </c>
      <c r="AF45" s="24">
        <v>35400003</v>
      </c>
      <c r="AG45" s="24" t="s">
        <v>65</v>
      </c>
    </row>
    <row r="46" spans="1:33" ht="39.950000000000003" customHeight="1" x14ac:dyDescent="0.25">
      <c r="A46" s="28" t="s">
        <v>275</v>
      </c>
      <c r="B46" s="12">
        <v>140244</v>
      </c>
      <c r="C46" s="26"/>
      <c r="D46" s="12" t="s">
        <v>276</v>
      </c>
      <c r="E46" s="12" t="s">
        <v>277</v>
      </c>
      <c r="F46" s="12" t="s">
        <v>278</v>
      </c>
      <c r="G46" s="12"/>
      <c r="H46" s="12" t="s">
        <v>279</v>
      </c>
      <c r="I46" s="28" t="s">
        <v>43</v>
      </c>
      <c r="J46" s="12" t="s">
        <v>280</v>
      </c>
      <c r="K46" s="12">
        <v>33901</v>
      </c>
      <c r="L46" s="12" t="s">
        <v>45</v>
      </c>
      <c r="M46" s="12" t="s">
        <v>46</v>
      </c>
      <c r="N46" s="16"/>
      <c r="O46" s="15">
        <v>44774</v>
      </c>
      <c r="P46" s="15">
        <v>44774</v>
      </c>
      <c r="Q46" s="37">
        <v>44926</v>
      </c>
      <c r="R46" s="16"/>
      <c r="S46" s="26"/>
      <c r="T46" s="17"/>
      <c r="U46" s="17"/>
      <c r="V46" s="26"/>
      <c r="W46" s="12" t="s">
        <v>281</v>
      </c>
      <c r="X46" s="18" t="s">
        <v>64</v>
      </c>
      <c r="Y46" s="18">
        <v>76075</v>
      </c>
      <c r="Z46" s="12" t="s">
        <v>49</v>
      </c>
      <c r="AA46" s="18">
        <v>1</v>
      </c>
      <c r="AB46" s="18">
        <v>76075</v>
      </c>
      <c r="AC46" s="18">
        <v>88247</v>
      </c>
      <c r="AD46" s="28">
        <v>2849833</v>
      </c>
      <c r="AE46" s="28">
        <v>2497231</v>
      </c>
      <c r="AF46" s="12">
        <v>33900001</v>
      </c>
      <c r="AG46" s="12" t="s">
        <v>110</v>
      </c>
    </row>
    <row r="47" spans="1:33" ht="39.950000000000003" customHeight="1" x14ac:dyDescent="0.25">
      <c r="A47" s="28" t="s">
        <v>282</v>
      </c>
      <c r="B47" s="12">
        <v>140245</v>
      </c>
      <c r="C47" s="26"/>
      <c r="D47" s="12" t="s">
        <v>283</v>
      </c>
      <c r="E47" s="12" t="s">
        <v>284</v>
      </c>
      <c r="F47" s="12" t="s">
        <v>285</v>
      </c>
      <c r="G47" s="12"/>
      <c r="H47" s="12" t="s">
        <v>286</v>
      </c>
      <c r="I47" s="28" t="s">
        <v>287</v>
      </c>
      <c r="J47" s="12" t="s">
        <v>288</v>
      </c>
      <c r="K47" s="12">
        <v>33901</v>
      </c>
      <c r="L47" s="12" t="s">
        <v>45</v>
      </c>
      <c r="M47" s="12" t="s">
        <v>46</v>
      </c>
      <c r="N47" s="16"/>
      <c r="O47" s="15">
        <v>44783</v>
      </c>
      <c r="P47" s="15">
        <v>44783</v>
      </c>
      <c r="Q47" s="37">
        <v>44926</v>
      </c>
      <c r="R47" s="16"/>
      <c r="S47" s="26"/>
      <c r="T47" s="17"/>
      <c r="U47" s="17"/>
      <c r="V47" s="26"/>
      <c r="W47" s="12" t="s">
        <v>281</v>
      </c>
      <c r="X47" s="18" t="s">
        <v>64</v>
      </c>
      <c r="Y47" s="18">
        <v>301615.90999999997</v>
      </c>
      <c r="Z47" s="12" t="s">
        <v>49</v>
      </c>
      <c r="AA47" s="18">
        <v>1</v>
      </c>
      <c r="AB47" s="18">
        <v>301615.90999999997</v>
      </c>
      <c r="AC47" s="18">
        <v>349874.46</v>
      </c>
      <c r="AD47" s="28">
        <v>2849624</v>
      </c>
      <c r="AE47" s="28">
        <v>2497230</v>
      </c>
      <c r="AF47" s="12">
        <v>33900001</v>
      </c>
      <c r="AG47" s="35" t="s">
        <v>75</v>
      </c>
    </row>
    <row r="48" spans="1:33" ht="39.950000000000003" customHeight="1" x14ac:dyDescent="0.25">
      <c r="A48" s="28" t="s">
        <v>289</v>
      </c>
      <c r="B48" s="12" t="s">
        <v>290</v>
      </c>
      <c r="C48" s="26"/>
      <c r="D48" s="26"/>
      <c r="E48" s="26"/>
      <c r="F48" s="26"/>
      <c r="G48" s="12" t="s">
        <v>291</v>
      </c>
      <c r="H48" s="12" t="s">
        <v>292</v>
      </c>
      <c r="I48" s="28" t="s">
        <v>93</v>
      </c>
      <c r="J48" s="12" t="s">
        <v>293</v>
      </c>
      <c r="K48" s="12">
        <v>29801</v>
      </c>
      <c r="L48" s="12" t="s">
        <v>62</v>
      </c>
      <c r="M48" s="12" t="s">
        <v>46</v>
      </c>
      <c r="N48" s="16"/>
      <c r="O48" s="15">
        <v>44791</v>
      </c>
      <c r="P48" s="15">
        <v>44791</v>
      </c>
      <c r="Q48" s="15">
        <v>44799</v>
      </c>
      <c r="R48" s="16"/>
      <c r="S48" s="26"/>
      <c r="T48" s="17"/>
      <c r="U48" s="17"/>
      <c r="V48" s="26"/>
      <c r="W48" s="12" t="s">
        <v>115</v>
      </c>
      <c r="X48" s="18" t="s">
        <v>64</v>
      </c>
      <c r="Y48" s="18">
        <v>70200</v>
      </c>
      <c r="Z48" s="12" t="s">
        <v>49</v>
      </c>
      <c r="AA48" s="18">
        <v>1</v>
      </c>
      <c r="AB48" s="18">
        <v>70200</v>
      </c>
      <c r="AC48" s="18">
        <v>81432</v>
      </c>
      <c r="AD48" s="28">
        <v>2844691</v>
      </c>
      <c r="AE48" s="28">
        <v>2494128</v>
      </c>
      <c r="AF48" s="12">
        <v>29800012</v>
      </c>
      <c r="AG48" s="24" t="s">
        <v>65</v>
      </c>
    </row>
    <row r="49" spans="1:33" ht="39.950000000000003" customHeight="1" x14ac:dyDescent="0.25">
      <c r="A49" s="28" t="s">
        <v>294</v>
      </c>
      <c r="B49" s="12" t="s">
        <v>295</v>
      </c>
      <c r="C49" s="12" t="s">
        <v>296</v>
      </c>
      <c r="D49" s="26"/>
      <c r="E49" s="26"/>
      <c r="F49" s="26"/>
      <c r="G49" s="12" t="s">
        <v>297</v>
      </c>
      <c r="H49" s="12" t="s">
        <v>298</v>
      </c>
      <c r="I49" s="28" t="s">
        <v>299</v>
      </c>
      <c r="J49" s="12" t="s">
        <v>300</v>
      </c>
      <c r="K49" s="12">
        <v>25501</v>
      </c>
      <c r="L49" s="12" t="s">
        <v>62</v>
      </c>
      <c r="M49" s="12" t="s">
        <v>301</v>
      </c>
      <c r="N49" s="16"/>
      <c r="O49" s="15">
        <v>44795</v>
      </c>
      <c r="P49" s="15">
        <v>44795</v>
      </c>
      <c r="Q49" s="15">
        <v>44819</v>
      </c>
      <c r="R49" s="16"/>
      <c r="S49" s="26"/>
      <c r="T49" s="17"/>
      <c r="U49" s="17"/>
      <c r="V49" s="26"/>
      <c r="W49" s="12" t="s">
        <v>115</v>
      </c>
      <c r="X49" s="40" t="s">
        <v>64</v>
      </c>
      <c r="Y49" s="18">
        <v>137929.47</v>
      </c>
      <c r="Z49" s="12" t="s">
        <v>49</v>
      </c>
      <c r="AA49" s="18">
        <v>1</v>
      </c>
      <c r="AB49" s="18">
        <v>137929.47</v>
      </c>
      <c r="AC49" s="18">
        <v>159998.19</v>
      </c>
      <c r="AD49" s="28">
        <v>2846805</v>
      </c>
      <c r="AE49" s="28">
        <v>2495711</v>
      </c>
      <c r="AF49" s="12">
        <v>25500118</v>
      </c>
      <c r="AG49" s="12" t="s">
        <v>302</v>
      </c>
    </row>
    <row r="50" spans="1:33" ht="39.950000000000003" customHeight="1" x14ac:dyDescent="0.25">
      <c r="A50" s="28" t="s">
        <v>303</v>
      </c>
      <c r="B50" s="12">
        <v>140252</v>
      </c>
      <c r="C50" s="26"/>
      <c r="D50" s="26"/>
      <c r="E50" s="26"/>
      <c r="F50" s="26"/>
      <c r="G50" s="11" t="s">
        <v>91</v>
      </c>
      <c r="H50" s="11" t="s">
        <v>92</v>
      </c>
      <c r="I50" s="13" t="s">
        <v>93</v>
      </c>
      <c r="J50" s="12" t="s">
        <v>304</v>
      </c>
      <c r="K50" s="12">
        <v>35801</v>
      </c>
      <c r="L50" s="12" t="s">
        <v>45</v>
      </c>
      <c r="M50" s="12" t="s">
        <v>46</v>
      </c>
      <c r="N50" s="16"/>
      <c r="O50" s="15">
        <v>44835</v>
      </c>
      <c r="P50" s="15">
        <v>44827</v>
      </c>
      <c r="Q50" s="15">
        <v>44926</v>
      </c>
      <c r="R50" s="16"/>
      <c r="S50" s="26"/>
      <c r="T50" s="17"/>
      <c r="U50" s="17"/>
      <c r="V50" s="26"/>
      <c r="W50" s="12" t="s">
        <v>101</v>
      </c>
      <c r="X50" s="18" t="s">
        <v>64</v>
      </c>
      <c r="Y50" s="18">
        <v>522305.85</v>
      </c>
      <c r="Z50" s="12" t="s">
        <v>49</v>
      </c>
      <c r="AA50" s="18">
        <v>1</v>
      </c>
      <c r="AB50" s="18">
        <v>522305.85</v>
      </c>
      <c r="AC50" s="17">
        <f>AB50*1.16</f>
        <v>605874.78599999996</v>
      </c>
      <c r="AD50" s="28">
        <v>2897037</v>
      </c>
      <c r="AE50" s="28">
        <v>2531487</v>
      </c>
      <c r="AF50" s="12">
        <v>35800003</v>
      </c>
      <c r="AG50" s="12" t="s">
        <v>65</v>
      </c>
    </row>
    <row r="51" spans="1:33" ht="39.950000000000003" customHeight="1" x14ac:dyDescent="0.25">
      <c r="A51" s="28" t="s">
        <v>305</v>
      </c>
      <c r="B51" s="12" t="s">
        <v>306</v>
      </c>
      <c r="C51" s="26"/>
      <c r="D51" s="26"/>
      <c r="E51" s="26"/>
      <c r="F51" s="26"/>
      <c r="G51" s="12" t="s">
        <v>307</v>
      </c>
      <c r="H51" s="12" t="s">
        <v>308</v>
      </c>
      <c r="I51" s="28" t="s">
        <v>93</v>
      </c>
      <c r="J51" s="12" t="s">
        <v>309</v>
      </c>
      <c r="K51" s="12">
        <v>32701</v>
      </c>
      <c r="L51" s="12" t="s">
        <v>45</v>
      </c>
      <c r="M51" s="12" t="s">
        <v>83</v>
      </c>
      <c r="N51" s="16"/>
      <c r="O51" s="15">
        <v>44848</v>
      </c>
      <c r="P51" s="15">
        <v>44848</v>
      </c>
      <c r="Q51" s="15">
        <v>44925</v>
      </c>
      <c r="R51" s="16"/>
      <c r="S51" s="26"/>
      <c r="T51" s="17"/>
      <c r="U51" s="17"/>
      <c r="V51" s="26"/>
      <c r="W51" s="12" t="s">
        <v>310</v>
      </c>
      <c r="X51" s="18" t="s">
        <v>64</v>
      </c>
      <c r="Y51" s="18">
        <v>108240</v>
      </c>
      <c r="Z51" s="12" t="s">
        <v>49</v>
      </c>
      <c r="AA51" s="18">
        <v>1</v>
      </c>
      <c r="AB51" s="18">
        <v>108240</v>
      </c>
      <c r="AC51" s="18">
        <v>125558.39999999999</v>
      </c>
      <c r="AD51" s="43">
        <v>2899475</v>
      </c>
      <c r="AE51" s="43">
        <v>2532951</v>
      </c>
      <c r="AF51" s="12">
        <v>32700003</v>
      </c>
      <c r="AG51" s="12" t="s">
        <v>311</v>
      </c>
    </row>
    <row r="52" spans="1:33" ht="39.950000000000003" customHeight="1" x14ac:dyDescent="0.25">
      <c r="A52" s="28" t="s">
        <v>312</v>
      </c>
      <c r="B52" s="12" t="s">
        <v>313</v>
      </c>
      <c r="C52" s="26"/>
      <c r="D52" s="12" t="s">
        <v>314</v>
      </c>
      <c r="E52" s="12" t="s">
        <v>315</v>
      </c>
      <c r="F52" s="12" t="s">
        <v>316</v>
      </c>
      <c r="G52" s="26"/>
      <c r="H52" s="12" t="s">
        <v>317</v>
      </c>
      <c r="I52" s="28" t="s">
        <v>93</v>
      </c>
      <c r="J52" s="12" t="s">
        <v>318</v>
      </c>
      <c r="K52" s="12">
        <v>32701</v>
      </c>
      <c r="L52" s="12" t="s">
        <v>45</v>
      </c>
      <c r="M52" s="12" t="s">
        <v>46</v>
      </c>
      <c r="N52" s="16"/>
      <c r="O52" s="15">
        <v>44848</v>
      </c>
      <c r="P52" s="15">
        <v>44848</v>
      </c>
      <c r="Q52" s="15">
        <v>44890</v>
      </c>
      <c r="R52" s="16"/>
      <c r="S52" s="26"/>
      <c r="T52" s="17"/>
      <c r="U52" s="17"/>
      <c r="V52" s="26"/>
      <c r="W52" s="12" t="s">
        <v>310</v>
      </c>
      <c r="X52" s="18" t="s">
        <v>64</v>
      </c>
      <c r="Y52" s="18">
        <v>66528</v>
      </c>
      <c r="Z52" s="12" t="s">
        <v>49</v>
      </c>
      <c r="AA52" s="18">
        <v>1</v>
      </c>
      <c r="AB52" s="18">
        <v>66528</v>
      </c>
      <c r="AC52" s="18">
        <v>77172.479999999996</v>
      </c>
      <c r="AD52" s="43">
        <v>2899478</v>
      </c>
      <c r="AE52" s="43">
        <v>2532957</v>
      </c>
      <c r="AF52" s="12">
        <v>32700003</v>
      </c>
      <c r="AG52" s="12" t="s">
        <v>311</v>
      </c>
    </row>
    <row r="53" spans="1:33" ht="39.950000000000003" customHeight="1" x14ac:dyDescent="0.25">
      <c r="A53" s="28" t="s">
        <v>319</v>
      </c>
      <c r="B53" s="12">
        <v>140251</v>
      </c>
      <c r="C53" s="26"/>
      <c r="D53" s="12" t="s">
        <v>78</v>
      </c>
      <c r="E53" s="12" t="s">
        <v>79</v>
      </c>
      <c r="F53" s="12" t="s">
        <v>320</v>
      </c>
      <c r="G53" s="26"/>
      <c r="H53" s="12" t="s">
        <v>81</v>
      </c>
      <c r="I53" s="13" t="s">
        <v>72</v>
      </c>
      <c r="J53" s="11" t="s">
        <v>321</v>
      </c>
      <c r="K53" s="12">
        <v>33901</v>
      </c>
      <c r="L53" s="12" t="s">
        <v>45</v>
      </c>
      <c r="M53" s="12" t="s">
        <v>83</v>
      </c>
      <c r="N53" s="16"/>
      <c r="O53" s="15">
        <v>44848</v>
      </c>
      <c r="P53" s="15">
        <v>44848</v>
      </c>
      <c r="Q53" s="15">
        <v>44926</v>
      </c>
      <c r="R53" s="16"/>
      <c r="S53" s="26"/>
      <c r="T53" s="17"/>
      <c r="U53" s="17"/>
      <c r="V53" s="26"/>
      <c r="W53" s="12" t="s">
        <v>281</v>
      </c>
      <c r="X53" s="18" t="s">
        <v>64</v>
      </c>
      <c r="Y53" s="18">
        <v>93900</v>
      </c>
      <c r="Z53" s="12" t="s">
        <v>49</v>
      </c>
      <c r="AA53" s="18">
        <v>1</v>
      </c>
      <c r="AB53" s="18">
        <v>93900</v>
      </c>
      <c r="AC53" s="18">
        <v>108924</v>
      </c>
      <c r="AD53" s="28">
        <v>2901791</v>
      </c>
      <c r="AE53" s="28">
        <v>2534460</v>
      </c>
      <c r="AF53" s="12">
        <v>33900001</v>
      </c>
      <c r="AG53" s="12" t="s">
        <v>84</v>
      </c>
    </row>
    <row r="54" spans="1:33" ht="20.25" customHeight="1" x14ac:dyDescent="0.25">
      <c r="A54" s="42"/>
      <c r="B54" s="42"/>
      <c r="C54" s="42"/>
      <c r="D54" s="42"/>
      <c r="E54" s="42"/>
      <c r="F54" s="42"/>
      <c r="G54" s="44"/>
      <c r="H54" s="44"/>
      <c r="I54" s="45"/>
      <c r="J54" s="4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7"/>
      <c r="X54" s="47"/>
      <c r="Y54" s="47"/>
      <c r="Z54" s="42"/>
      <c r="AA54" s="42"/>
      <c r="AB54" s="42"/>
      <c r="AC54" s="42"/>
      <c r="AD54" s="46"/>
      <c r="AE54" s="46"/>
      <c r="AF54" s="42"/>
      <c r="AG54" s="42"/>
    </row>
    <row r="55" spans="1:33" ht="20.25" customHeight="1" x14ac:dyDescent="0.25">
      <c r="A55" s="42"/>
      <c r="B55" s="42"/>
      <c r="C55" s="42"/>
      <c r="D55" s="42"/>
      <c r="E55" s="42"/>
      <c r="F55" s="42"/>
      <c r="G55" s="44"/>
      <c r="H55" s="44"/>
      <c r="I55" s="45"/>
      <c r="J55" s="46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8"/>
      <c r="X55" s="49"/>
      <c r="Y55" s="49"/>
      <c r="Z55" s="42"/>
      <c r="AA55" s="42"/>
      <c r="AB55" s="42"/>
      <c r="AC55" s="42"/>
      <c r="AD55" s="46"/>
      <c r="AE55" s="46"/>
      <c r="AF55" s="42"/>
      <c r="AG55" s="42"/>
    </row>
    <row r="56" spans="1:33" ht="20.25" customHeight="1" x14ac:dyDescent="0.25">
      <c r="A56" s="42"/>
      <c r="B56" s="42"/>
      <c r="C56" s="42"/>
      <c r="D56" s="42"/>
      <c r="E56" s="42"/>
      <c r="F56" s="42"/>
      <c r="G56" s="44"/>
      <c r="H56" s="44"/>
      <c r="I56" s="45"/>
      <c r="J56" s="46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8"/>
      <c r="X56" s="49"/>
      <c r="Y56" s="49"/>
      <c r="Z56" s="42"/>
      <c r="AA56" s="42"/>
      <c r="AB56" s="42"/>
      <c r="AC56" s="42"/>
      <c r="AD56" s="46"/>
      <c r="AE56" s="46"/>
      <c r="AF56" s="42"/>
      <c r="AG56" s="42"/>
    </row>
    <row r="57" spans="1:33" ht="20.25" customHeight="1" x14ac:dyDescent="0.25">
      <c r="A57" s="42"/>
      <c r="B57" s="42"/>
      <c r="C57" s="42"/>
      <c r="D57" s="42"/>
      <c r="E57" s="42"/>
      <c r="F57" s="42"/>
      <c r="G57" s="50"/>
      <c r="H57" s="50"/>
      <c r="I57" s="51"/>
      <c r="J57" s="29"/>
      <c r="K57" s="52"/>
      <c r="L57" s="52"/>
      <c r="M57" s="5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9"/>
      <c r="Y57" s="49"/>
      <c r="Z57" s="46"/>
      <c r="AA57" s="46"/>
      <c r="AB57" s="46"/>
      <c r="AC57" s="46"/>
      <c r="AD57" s="41"/>
      <c r="AE57" s="41"/>
      <c r="AF57" s="42"/>
      <c r="AG57" s="42"/>
    </row>
    <row r="58" spans="1:33" ht="20.25" customHeight="1" x14ac:dyDescent="0.25">
      <c r="A58" s="42"/>
      <c r="B58" s="42"/>
      <c r="C58" s="42"/>
      <c r="D58" s="42"/>
      <c r="E58" s="42"/>
      <c r="F58" s="42"/>
      <c r="G58" s="50"/>
      <c r="H58" s="50"/>
      <c r="I58" s="51"/>
      <c r="J58" s="29"/>
      <c r="K58" s="52"/>
      <c r="L58" s="52"/>
      <c r="M58" s="5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9"/>
      <c r="Y58" s="49"/>
      <c r="Z58" s="46"/>
      <c r="AA58" s="46"/>
      <c r="AB58" s="46"/>
      <c r="AC58" s="46"/>
      <c r="AD58" s="41"/>
      <c r="AE58" s="41"/>
      <c r="AF58" s="42"/>
      <c r="AG58" s="42"/>
    </row>
    <row r="59" spans="1:33" ht="20.25" customHeight="1" x14ac:dyDescent="0.25">
      <c r="A59" s="42"/>
      <c r="B59" s="42"/>
      <c r="C59" s="42"/>
      <c r="D59" s="42"/>
      <c r="E59" s="42"/>
      <c r="F59" s="42"/>
      <c r="G59" s="50"/>
      <c r="H59" s="50"/>
      <c r="I59" s="51"/>
      <c r="J59" s="29"/>
      <c r="K59" s="52"/>
      <c r="L59" s="52"/>
      <c r="M59" s="5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9"/>
      <c r="Y59" s="49"/>
      <c r="Z59" s="46"/>
      <c r="AA59" s="46"/>
      <c r="AB59" s="46"/>
      <c r="AC59" s="46"/>
      <c r="AD59" s="41"/>
      <c r="AE59" s="41"/>
      <c r="AF59" s="42"/>
      <c r="AG59" s="42"/>
    </row>
    <row r="60" spans="1:33" ht="20.25" customHeight="1" x14ac:dyDescent="0.25">
      <c r="A60" s="42"/>
      <c r="B60" s="42"/>
      <c r="C60" s="42"/>
      <c r="D60" s="42"/>
      <c r="E60" s="42"/>
      <c r="F60" s="42"/>
      <c r="G60" s="50"/>
      <c r="H60" s="50"/>
      <c r="I60" s="51"/>
      <c r="J60" s="29"/>
      <c r="K60" s="52"/>
      <c r="L60" s="52"/>
      <c r="M60" s="5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9"/>
      <c r="Y60" s="49"/>
      <c r="Z60" s="46"/>
      <c r="AA60" s="46"/>
      <c r="AB60" s="46"/>
      <c r="AC60" s="46"/>
      <c r="AD60" s="41"/>
      <c r="AE60" s="41"/>
      <c r="AF60" s="42"/>
      <c r="AG60" s="42"/>
    </row>
    <row r="61" spans="1:33" ht="20.25" customHeight="1" x14ac:dyDescent="0.25">
      <c r="A61" s="42"/>
      <c r="B61" s="42"/>
      <c r="C61" s="42"/>
      <c r="D61" s="42"/>
      <c r="E61" s="42"/>
      <c r="F61" s="42"/>
      <c r="G61" s="50"/>
      <c r="H61" s="50"/>
      <c r="I61" s="51"/>
      <c r="J61" s="29"/>
      <c r="K61" s="52"/>
      <c r="L61" s="52"/>
      <c r="M61" s="5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9"/>
      <c r="Y61" s="49"/>
      <c r="Z61" s="46"/>
      <c r="AA61" s="46"/>
      <c r="AB61" s="46"/>
      <c r="AC61" s="46"/>
      <c r="AD61" s="41"/>
      <c r="AE61" s="41"/>
      <c r="AF61" s="42"/>
      <c r="AG61" s="42"/>
    </row>
    <row r="62" spans="1:33" ht="20.25" customHeight="1" x14ac:dyDescent="0.25">
      <c r="A62" s="42"/>
      <c r="B62" s="42"/>
      <c r="C62" s="42"/>
      <c r="D62" s="42"/>
      <c r="E62" s="42"/>
      <c r="F62" s="42"/>
      <c r="G62" s="50"/>
      <c r="H62" s="50"/>
      <c r="I62" s="51"/>
      <c r="J62" s="29"/>
      <c r="K62" s="52"/>
      <c r="L62" s="52"/>
      <c r="M62" s="5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9"/>
      <c r="Y62" s="49"/>
      <c r="Z62" s="46"/>
      <c r="AA62" s="46"/>
      <c r="AB62" s="46"/>
      <c r="AC62" s="46"/>
      <c r="AD62" s="41"/>
      <c r="AE62" s="41"/>
      <c r="AF62" s="42"/>
      <c r="AG62" s="42"/>
    </row>
    <row r="63" spans="1:33" ht="20.25" customHeight="1" x14ac:dyDescent="0.25">
      <c r="A63" s="42"/>
      <c r="B63" s="42"/>
      <c r="C63" s="42"/>
      <c r="D63" s="42"/>
      <c r="E63" s="42"/>
      <c r="F63" s="42"/>
      <c r="G63" s="50"/>
      <c r="H63" s="50"/>
      <c r="I63" s="51"/>
      <c r="J63" s="29"/>
      <c r="K63" s="52"/>
      <c r="L63" s="52"/>
      <c r="M63" s="5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9"/>
      <c r="Y63" s="49"/>
      <c r="Z63" s="46"/>
      <c r="AA63" s="46"/>
      <c r="AB63" s="46"/>
      <c r="AC63" s="46"/>
      <c r="AD63" s="41"/>
      <c r="AE63" s="41"/>
      <c r="AF63" s="42"/>
      <c r="AG63" s="42"/>
    </row>
    <row r="64" spans="1:33" ht="20.25" customHeight="1" x14ac:dyDescent="0.25">
      <c r="A64" s="42"/>
      <c r="B64" s="42"/>
      <c r="C64" s="42"/>
      <c r="D64" s="42"/>
      <c r="E64" s="42"/>
      <c r="F64" s="42"/>
      <c r="G64" s="50"/>
      <c r="H64" s="50"/>
      <c r="I64" s="51"/>
      <c r="J64" s="29"/>
      <c r="K64" s="52"/>
      <c r="L64" s="52"/>
      <c r="M64" s="5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9"/>
      <c r="Y64" s="49"/>
      <c r="Z64" s="46"/>
      <c r="AA64" s="46"/>
      <c r="AB64" s="46"/>
      <c r="AC64" s="46"/>
      <c r="AD64" s="41"/>
      <c r="AE64" s="41"/>
      <c r="AF64" s="42"/>
      <c r="AG64" s="42"/>
    </row>
    <row r="65" spans="1:33" ht="20.25" customHeight="1" x14ac:dyDescent="0.25">
      <c r="A65" s="42"/>
      <c r="B65" s="42"/>
      <c r="C65" s="42"/>
      <c r="D65" s="42"/>
      <c r="E65" s="42"/>
      <c r="F65" s="42"/>
      <c r="G65" s="50"/>
      <c r="H65" s="50"/>
      <c r="I65" s="51"/>
      <c r="J65" s="29"/>
      <c r="K65" s="52"/>
      <c r="L65" s="52"/>
      <c r="M65" s="5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9"/>
      <c r="Y65" s="49"/>
      <c r="Z65" s="46"/>
      <c r="AA65" s="46"/>
      <c r="AB65" s="46"/>
      <c r="AC65" s="46"/>
      <c r="AD65" s="41"/>
      <c r="AE65" s="41"/>
      <c r="AF65" s="42"/>
      <c r="AG65" s="42"/>
    </row>
    <row r="66" spans="1:33" ht="20.25" customHeight="1" x14ac:dyDescent="0.25">
      <c r="A66" s="53"/>
      <c r="B66" s="53"/>
      <c r="C66" s="53"/>
      <c r="D66" s="53"/>
      <c r="E66" s="53"/>
      <c r="F66" s="53"/>
      <c r="G66" s="54"/>
      <c r="H66" s="54"/>
      <c r="I66" s="55"/>
      <c r="J66" s="56"/>
      <c r="K66" s="57"/>
      <c r="L66" s="57"/>
      <c r="M66" s="57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8"/>
      <c r="Y66" s="58"/>
      <c r="Z66" s="59"/>
      <c r="AA66" s="59"/>
      <c r="AB66" s="59"/>
      <c r="AC66" s="59"/>
      <c r="AD66" s="60"/>
      <c r="AE66" s="60"/>
      <c r="AF66" s="53"/>
      <c r="AG66" s="53"/>
    </row>
    <row r="67" spans="1:33" ht="20.25" customHeight="1" x14ac:dyDescent="0.25">
      <c r="A67" s="53"/>
      <c r="B67" s="53"/>
      <c r="C67" s="53"/>
      <c r="D67" s="53"/>
      <c r="E67" s="53"/>
      <c r="F67" s="53"/>
      <c r="G67" s="54"/>
      <c r="H67" s="54"/>
      <c r="I67" s="55"/>
      <c r="J67" s="56"/>
      <c r="K67" s="57"/>
      <c r="L67" s="57"/>
      <c r="M67" s="57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8"/>
      <c r="Y67" s="58"/>
      <c r="Z67" s="59"/>
      <c r="AA67" s="59"/>
      <c r="AB67" s="59"/>
      <c r="AC67" s="59"/>
      <c r="AD67" s="60"/>
      <c r="AE67" s="60"/>
      <c r="AF67" s="53"/>
      <c r="AG67" s="53"/>
    </row>
    <row r="68" spans="1:33" ht="20.25" customHeight="1" x14ac:dyDescent="0.25">
      <c r="A68" s="53"/>
      <c r="B68" s="53"/>
      <c r="C68" s="53"/>
      <c r="D68" s="53"/>
      <c r="E68" s="53"/>
      <c r="F68" s="53"/>
      <c r="G68" s="54"/>
      <c r="H68" s="54"/>
      <c r="I68" s="55"/>
      <c r="J68" s="56"/>
      <c r="K68" s="57"/>
      <c r="L68" s="57"/>
      <c r="M68" s="57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8"/>
      <c r="Y68" s="58"/>
      <c r="Z68" s="59"/>
      <c r="AA68" s="59"/>
      <c r="AB68" s="59"/>
      <c r="AC68" s="59"/>
      <c r="AD68" s="60"/>
      <c r="AE68" s="60"/>
      <c r="AF68" s="53"/>
      <c r="AG68" s="53"/>
    </row>
    <row r="69" spans="1:33" ht="20.25" customHeight="1" x14ac:dyDescent="0.25">
      <c r="A69" s="53"/>
      <c r="B69" s="53"/>
      <c r="C69" s="53"/>
      <c r="D69" s="53"/>
      <c r="E69" s="53"/>
      <c r="F69" s="53"/>
      <c r="G69" s="54"/>
      <c r="H69" s="54"/>
      <c r="I69" s="55"/>
      <c r="J69" s="56"/>
      <c r="K69" s="57"/>
      <c r="L69" s="57"/>
      <c r="M69" s="57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8"/>
      <c r="Y69" s="58"/>
      <c r="Z69" s="59"/>
      <c r="AA69" s="59"/>
      <c r="AB69" s="59"/>
      <c r="AC69" s="59"/>
      <c r="AD69" s="60"/>
      <c r="AE69" s="60"/>
      <c r="AF69" s="53"/>
      <c r="AG69" s="53"/>
    </row>
    <row r="70" spans="1:33" ht="20.25" customHeight="1" x14ac:dyDescent="0.25">
      <c r="A70" s="53"/>
      <c r="B70" s="53"/>
      <c r="C70" s="53"/>
      <c r="D70" s="53"/>
      <c r="E70" s="53"/>
      <c r="F70" s="53"/>
      <c r="G70" s="54"/>
      <c r="H70" s="54"/>
      <c r="I70" s="55"/>
      <c r="J70" s="56"/>
      <c r="K70" s="57"/>
      <c r="L70" s="57"/>
      <c r="M70" s="57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8"/>
      <c r="Y70" s="58"/>
      <c r="Z70" s="59"/>
      <c r="AA70" s="59"/>
      <c r="AB70" s="59"/>
      <c r="AC70" s="59"/>
      <c r="AD70" s="60"/>
      <c r="AE70" s="60"/>
      <c r="AF70" s="53"/>
      <c r="AG70" s="53"/>
    </row>
    <row r="71" spans="1:33" ht="20.25" customHeight="1" x14ac:dyDescent="0.25">
      <c r="A71" s="53"/>
      <c r="B71" s="53"/>
      <c r="C71" s="53"/>
      <c r="D71" s="53"/>
      <c r="E71" s="53"/>
      <c r="F71" s="53"/>
      <c r="G71" s="54"/>
      <c r="H71" s="54"/>
      <c r="I71" s="55"/>
      <c r="J71" s="56"/>
      <c r="K71" s="57"/>
      <c r="L71" s="57"/>
      <c r="M71" s="5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8"/>
      <c r="Y71" s="58"/>
      <c r="Z71" s="59"/>
      <c r="AA71" s="59"/>
      <c r="AB71" s="59"/>
      <c r="AC71" s="59"/>
      <c r="AD71" s="60"/>
      <c r="AE71" s="60"/>
      <c r="AF71" s="53"/>
      <c r="AG71" s="53"/>
    </row>
    <row r="72" spans="1:33" ht="20.25" customHeight="1" x14ac:dyDescent="0.25">
      <c r="A72" s="53"/>
      <c r="B72" s="53"/>
      <c r="C72" s="53"/>
      <c r="D72" s="53"/>
      <c r="E72" s="53"/>
      <c r="F72" s="53"/>
      <c r="G72" s="54"/>
      <c r="H72" s="54"/>
      <c r="I72" s="55"/>
      <c r="J72" s="56"/>
      <c r="K72" s="57"/>
      <c r="L72" s="57"/>
      <c r="M72" s="5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8"/>
      <c r="Y72" s="58"/>
      <c r="Z72" s="59"/>
      <c r="AA72" s="59"/>
      <c r="AB72" s="59"/>
      <c r="AC72" s="59"/>
      <c r="AD72" s="60"/>
      <c r="AE72" s="60"/>
      <c r="AF72" s="53"/>
      <c r="AG72" s="53"/>
    </row>
    <row r="73" spans="1:33" ht="20.25" customHeight="1" x14ac:dyDescent="0.25">
      <c r="A73" s="53"/>
      <c r="B73" s="53"/>
      <c r="C73" s="53"/>
      <c r="D73" s="53"/>
      <c r="E73" s="53"/>
      <c r="F73" s="53"/>
      <c r="G73" s="54"/>
      <c r="H73" s="54"/>
      <c r="I73" s="55"/>
      <c r="J73" s="56"/>
      <c r="K73" s="57"/>
      <c r="L73" s="57"/>
      <c r="M73" s="5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8"/>
      <c r="Y73" s="58"/>
      <c r="Z73" s="59"/>
      <c r="AA73" s="59"/>
      <c r="AB73" s="59"/>
      <c r="AC73" s="59"/>
      <c r="AD73" s="60"/>
      <c r="AE73" s="60"/>
      <c r="AF73" s="53"/>
      <c r="AG73" s="53"/>
    </row>
    <row r="74" spans="1:33" ht="20.25" customHeight="1" x14ac:dyDescent="0.25">
      <c r="A74" s="53"/>
      <c r="B74" s="53"/>
      <c r="C74" s="53"/>
      <c r="D74" s="53"/>
      <c r="E74" s="53"/>
      <c r="F74" s="53"/>
      <c r="G74" s="54"/>
      <c r="H74" s="54"/>
      <c r="I74" s="55"/>
      <c r="J74" s="56"/>
      <c r="K74" s="57"/>
      <c r="L74" s="57"/>
      <c r="M74" s="5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8"/>
      <c r="Y74" s="58"/>
      <c r="Z74" s="59"/>
      <c r="AA74" s="59"/>
      <c r="AB74" s="59"/>
      <c r="AC74" s="59"/>
      <c r="AD74" s="60"/>
      <c r="AE74" s="60"/>
      <c r="AF74" s="53"/>
      <c r="AG74" s="53"/>
    </row>
    <row r="75" spans="1:33" ht="20.25" customHeight="1" x14ac:dyDescent="0.35">
      <c r="A75" s="61"/>
      <c r="B75" s="61"/>
      <c r="C75" s="61"/>
      <c r="D75" s="61"/>
      <c r="E75" s="61"/>
      <c r="F75" s="61"/>
      <c r="G75" s="62"/>
      <c r="H75" s="62"/>
      <c r="I75" s="63"/>
      <c r="J75" s="64"/>
      <c r="K75" s="65"/>
      <c r="L75" s="65"/>
      <c r="M75" s="65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6"/>
      <c r="Y75" s="66"/>
      <c r="Z75" s="67"/>
      <c r="AA75" s="67"/>
      <c r="AB75" s="67"/>
      <c r="AC75" s="67"/>
      <c r="AD75" s="68"/>
      <c r="AE75" s="68"/>
      <c r="AF75" s="61"/>
      <c r="AG75" s="61"/>
    </row>
    <row r="76" spans="1:33" ht="20.25" customHeight="1" x14ac:dyDescent="0.35">
      <c r="A76" s="61"/>
      <c r="B76" s="61"/>
      <c r="C76" s="61"/>
      <c r="D76" s="61"/>
      <c r="E76" s="61"/>
      <c r="F76" s="61"/>
      <c r="G76" s="62"/>
      <c r="H76" s="62"/>
      <c r="I76" s="63"/>
      <c r="J76" s="64"/>
      <c r="K76" s="65"/>
      <c r="L76" s="65"/>
      <c r="M76" s="65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6"/>
      <c r="Y76" s="66"/>
      <c r="Z76" s="67"/>
      <c r="AA76" s="67"/>
      <c r="AB76" s="67"/>
      <c r="AC76" s="67"/>
      <c r="AD76" s="68"/>
      <c r="AE76" s="68"/>
      <c r="AF76" s="61"/>
      <c r="AG76" s="61"/>
    </row>
    <row r="77" spans="1:33" ht="20.25" customHeight="1" x14ac:dyDescent="0.35">
      <c r="A77" s="61"/>
      <c r="B77" s="61"/>
      <c r="C77" s="61"/>
      <c r="D77" s="61"/>
      <c r="E77" s="61"/>
      <c r="F77" s="61"/>
      <c r="G77" s="62"/>
      <c r="H77" s="62"/>
      <c r="I77" s="63"/>
      <c r="J77" s="64"/>
      <c r="K77" s="65"/>
      <c r="L77" s="65"/>
      <c r="M77" s="65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6"/>
      <c r="Y77" s="66"/>
      <c r="Z77" s="67"/>
      <c r="AA77" s="67"/>
      <c r="AB77" s="67"/>
      <c r="AC77" s="67"/>
      <c r="AD77" s="68"/>
      <c r="AE77" s="68"/>
      <c r="AF77" s="61"/>
      <c r="AG77" s="61"/>
    </row>
    <row r="78" spans="1:33" ht="20.25" customHeight="1" x14ac:dyDescent="0.35">
      <c r="A78" s="61"/>
      <c r="B78" s="61"/>
      <c r="C78" s="61"/>
      <c r="D78" s="61"/>
      <c r="E78" s="61"/>
      <c r="F78" s="61"/>
      <c r="G78" s="62"/>
      <c r="H78" s="62"/>
      <c r="I78" s="63"/>
      <c r="J78" s="64"/>
      <c r="K78" s="65"/>
      <c r="L78" s="65"/>
      <c r="M78" s="65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6"/>
      <c r="Y78" s="66"/>
      <c r="Z78" s="67"/>
      <c r="AA78" s="67"/>
      <c r="AB78" s="67"/>
      <c r="AC78" s="67"/>
      <c r="AD78" s="68"/>
      <c r="AE78" s="68"/>
      <c r="AF78" s="61"/>
      <c r="AG78" s="61"/>
    </row>
    <row r="79" spans="1:33" ht="20.25" customHeight="1" x14ac:dyDescent="0.35">
      <c r="A79" s="61"/>
      <c r="B79" s="61"/>
      <c r="C79" s="61"/>
      <c r="D79" s="61"/>
      <c r="E79" s="61"/>
      <c r="F79" s="61"/>
      <c r="G79" s="62"/>
      <c r="H79" s="62"/>
      <c r="I79" s="63"/>
      <c r="J79" s="64"/>
      <c r="K79" s="65"/>
      <c r="L79" s="65"/>
      <c r="M79" s="65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6"/>
      <c r="Y79" s="66"/>
      <c r="Z79" s="67"/>
      <c r="AA79" s="67"/>
      <c r="AB79" s="67"/>
      <c r="AC79" s="67"/>
      <c r="AD79" s="68"/>
      <c r="AE79" s="68"/>
      <c r="AF79" s="61"/>
      <c r="AG79" s="61"/>
    </row>
    <row r="80" spans="1:33" ht="20.25" customHeight="1" x14ac:dyDescent="0.35">
      <c r="A80" s="61"/>
      <c r="B80" s="61"/>
      <c r="C80" s="61"/>
      <c r="D80" s="61"/>
      <c r="E80" s="61"/>
      <c r="F80" s="61"/>
      <c r="G80" s="62"/>
      <c r="H80" s="62"/>
      <c r="I80" s="63"/>
      <c r="J80" s="64"/>
      <c r="K80" s="65"/>
      <c r="L80" s="65"/>
      <c r="M80" s="65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6"/>
      <c r="Y80" s="66"/>
      <c r="Z80" s="67"/>
      <c r="AA80" s="67"/>
      <c r="AB80" s="67"/>
      <c r="AC80" s="67"/>
      <c r="AD80" s="68"/>
      <c r="AE80" s="68"/>
      <c r="AF80" s="61"/>
      <c r="AG80" s="61"/>
    </row>
    <row r="81" spans="1:33" ht="20.25" customHeight="1" x14ac:dyDescent="0.35">
      <c r="A81" s="61"/>
      <c r="B81" s="61"/>
      <c r="C81" s="61"/>
      <c r="D81" s="61"/>
      <c r="E81" s="61"/>
      <c r="F81" s="61"/>
      <c r="G81" s="62"/>
      <c r="H81" s="62"/>
      <c r="I81" s="63"/>
      <c r="J81" s="64"/>
      <c r="K81" s="65"/>
      <c r="L81" s="65"/>
      <c r="M81" s="65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6"/>
      <c r="Y81" s="66"/>
      <c r="Z81" s="67"/>
      <c r="AA81" s="67"/>
      <c r="AB81" s="67"/>
      <c r="AC81" s="67"/>
      <c r="AD81" s="68"/>
      <c r="AE81" s="68"/>
      <c r="AF81" s="61"/>
      <c r="AG81" s="61"/>
    </row>
    <row r="82" spans="1:33" ht="20.25" customHeight="1" x14ac:dyDescent="0.35">
      <c r="A82" s="61"/>
      <c r="B82" s="61"/>
      <c r="C82" s="61"/>
      <c r="D82" s="61"/>
      <c r="E82" s="61"/>
      <c r="F82" s="61"/>
      <c r="G82" s="62"/>
      <c r="H82" s="62"/>
      <c r="I82" s="63"/>
      <c r="J82" s="64"/>
      <c r="K82" s="65"/>
      <c r="L82" s="65"/>
      <c r="M82" s="65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6"/>
      <c r="Y82" s="66"/>
      <c r="Z82" s="67"/>
      <c r="AA82" s="67"/>
      <c r="AB82" s="67"/>
      <c r="AC82" s="67"/>
      <c r="AD82" s="68"/>
      <c r="AE82" s="68"/>
      <c r="AF82" s="61"/>
      <c r="AG82" s="61"/>
    </row>
    <row r="83" spans="1:33" ht="20.25" customHeight="1" x14ac:dyDescent="0.35">
      <c r="A83" s="61"/>
      <c r="B83" s="61"/>
      <c r="C83" s="61"/>
      <c r="D83" s="61"/>
      <c r="E83" s="61"/>
      <c r="F83" s="61"/>
      <c r="G83" s="62"/>
      <c r="H83" s="62"/>
      <c r="I83" s="63"/>
      <c r="J83" s="64"/>
      <c r="K83" s="65"/>
      <c r="L83" s="65"/>
      <c r="M83" s="65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6"/>
      <c r="Y83" s="66"/>
      <c r="Z83" s="67"/>
      <c r="AA83" s="67"/>
      <c r="AB83" s="67"/>
      <c r="AC83" s="67"/>
      <c r="AD83" s="68"/>
      <c r="AE83" s="68"/>
      <c r="AF83" s="61"/>
      <c r="AG83" s="61"/>
    </row>
    <row r="84" spans="1:33" ht="20.25" customHeight="1" x14ac:dyDescent="0.35">
      <c r="A84" s="61"/>
      <c r="B84" s="61"/>
      <c r="C84" s="61"/>
      <c r="D84" s="61"/>
      <c r="E84" s="61"/>
      <c r="F84" s="61"/>
      <c r="G84" s="62"/>
      <c r="H84" s="62"/>
      <c r="I84" s="63"/>
      <c r="J84" s="64"/>
      <c r="K84" s="65"/>
      <c r="L84" s="65"/>
      <c r="M84" s="65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6"/>
      <c r="Y84" s="66"/>
      <c r="Z84" s="67"/>
      <c r="AA84" s="67"/>
      <c r="AB84" s="67"/>
      <c r="AC84" s="67"/>
      <c r="AD84" s="68"/>
      <c r="AE84" s="68"/>
      <c r="AF84" s="61"/>
      <c r="AG84" s="61"/>
    </row>
    <row r="85" spans="1:33" ht="20.25" customHeight="1" x14ac:dyDescent="0.35">
      <c r="A85" s="61"/>
      <c r="B85" s="61"/>
      <c r="C85" s="61"/>
      <c r="D85" s="61"/>
      <c r="E85" s="61"/>
      <c r="F85" s="61"/>
      <c r="G85" s="62"/>
      <c r="H85" s="62"/>
      <c r="I85" s="63"/>
      <c r="J85" s="64"/>
      <c r="K85" s="65"/>
      <c r="L85" s="65"/>
      <c r="M85" s="65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6"/>
      <c r="Y85" s="66"/>
      <c r="Z85" s="67"/>
      <c r="AA85" s="67"/>
      <c r="AB85" s="67"/>
      <c r="AC85" s="67"/>
      <c r="AD85" s="68"/>
      <c r="AE85" s="68"/>
      <c r="AF85" s="61"/>
      <c r="AG85" s="61"/>
    </row>
    <row r="86" spans="1:33" ht="20.25" customHeight="1" x14ac:dyDescent="0.35">
      <c r="A86" s="61"/>
      <c r="B86" s="61"/>
      <c r="C86" s="61"/>
      <c r="D86" s="61"/>
      <c r="E86" s="61"/>
      <c r="F86" s="61"/>
      <c r="G86" s="62"/>
      <c r="H86" s="62"/>
      <c r="I86" s="63"/>
      <c r="J86" s="64"/>
      <c r="K86" s="65"/>
      <c r="L86" s="65"/>
      <c r="M86" s="65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6"/>
      <c r="Y86" s="66"/>
      <c r="Z86" s="67"/>
      <c r="AA86" s="67"/>
      <c r="AB86" s="67"/>
      <c r="AC86" s="67"/>
      <c r="AD86" s="68"/>
      <c r="AE86" s="68"/>
      <c r="AF86" s="61"/>
      <c r="AG86" s="61"/>
    </row>
    <row r="87" spans="1:33" ht="20.25" customHeight="1" x14ac:dyDescent="0.35">
      <c r="A87" s="61"/>
      <c r="B87" s="61"/>
      <c r="C87" s="61"/>
      <c r="D87" s="61"/>
      <c r="E87" s="61"/>
      <c r="F87" s="61"/>
      <c r="G87" s="62"/>
      <c r="H87" s="62"/>
      <c r="I87" s="63"/>
      <c r="J87" s="64"/>
      <c r="K87" s="65"/>
      <c r="L87" s="65"/>
      <c r="M87" s="65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6"/>
      <c r="Y87" s="66"/>
      <c r="Z87" s="67"/>
      <c r="AA87" s="67"/>
      <c r="AB87" s="67"/>
      <c r="AC87" s="67"/>
      <c r="AD87" s="68"/>
      <c r="AE87" s="68"/>
      <c r="AF87" s="61"/>
      <c r="AG87" s="61"/>
    </row>
    <row r="88" spans="1:33" ht="20.25" customHeight="1" x14ac:dyDescent="0.35">
      <c r="A88" s="61"/>
      <c r="B88" s="61"/>
      <c r="C88" s="61"/>
      <c r="D88" s="61"/>
      <c r="E88" s="61"/>
      <c r="F88" s="61"/>
      <c r="G88" s="62"/>
      <c r="H88" s="62"/>
      <c r="I88" s="63"/>
      <c r="J88" s="64"/>
      <c r="K88" s="65"/>
      <c r="L88" s="65"/>
      <c r="M88" s="65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6"/>
      <c r="Y88" s="66"/>
      <c r="Z88" s="67"/>
      <c r="AA88" s="67"/>
      <c r="AB88" s="67"/>
      <c r="AC88" s="67"/>
      <c r="AD88" s="68"/>
      <c r="AE88" s="68"/>
      <c r="AF88" s="61"/>
      <c r="AG88" s="61"/>
    </row>
    <row r="89" spans="1:33" ht="20.25" customHeight="1" x14ac:dyDescent="0.35">
      <c r="A89" s="61"/>
      <c r="B89" s="61"/>
      <c r="C89" s="61"/>
      <c r="D89" s="61"/>
      <c r="E89" s="61"/>
      <c r="F89" s="61"/>
      <c r="G89" s="62"/>
      <c r="H89" s="62"/>
      <c r="I89" s="63"/>
      <c r="J89" s="64"/>
      <c r="K89" s="65"/>
      <c r="L89" s="65"/>
      <c r="M89" s="65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6"/>
      <c r="Y89" s="66"/>
      <c r="Z89" s="67"/>
      <c r="AA89" s="67"/>
      <c r="AB89" s="67"/>
      <c r="AC89" s="67"/>
      <c r="AD89" s="68"/>
      <c r="AE89" s="68"/>
      <c r="AF89" s="61"/>
      <c r="AG89" s="61"/>
    </row>
    <row r="90" spans="1:33" ht="20.25" customHeight="1" x14ac:dyDescent="0.35">
      <c r="A90" s="61"/>
      <c r="B90" s="61"/>
      <c r="C90" s="61"/>
      <c r="D90" s="61"/>
      <c r="E90" s="61"/>
      <c r="F90" s="61"/>
      <c r="G90" s="62"/>
      <c r="H90" s="62"/>
      <c r="I90" s="63"/>
      <c r="J90" s="64"/>
      <c r="K90" s="65"/>
      <c r="L90" s="65"/>
      <c r="M90" s="65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6"/>
      <c r="Y90" s="66"/>
      <c r="Z90" s="67"/>
      <c r="AA90" s="67"/>
      <c r="AB90" s="67"/>
      <c r="AC90" s="67"/>
      <c r="AD90" s="68"/>
      <c r="AE90" s="68"/>
      <c r="AF90" s="61"/>
      <c r="AG90" s="61"/>
    </row>
    <row r="91" spans="1:33" ht="20.25" customHeight="1" x14ac:dyDescent="0.35">
      <c r="A91" s="61"/>
      <c r="B91" s="61"/>
      <c r="C91" s="61"/>
      <c r="D91" s="61"/>
      <c r="E91" s="61"/>
      <c r="F91" s="61"/>
      <c r="G91" s="62"/>
      <c r="H91" s="62"/>
      <c r="I91" s="63"/>
      <c r="J91" s="64"/>
      <c r="K91" s="65"/>
      <c r="L91" s="65"/>
      <c r="M91" s="65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6"/>
      <c r="Y91" s="66"/>
      <c r="Z91" s="67"/>
      <c r="AA91" s="67"/>
      <c r="AB91" s="67"/>
      <c r="AC91" s="67"/>
      <c r="AD91" s="68"/>
      <c r="AE91" s="68"/>
      <c r="AF91" s="61"/>
      <c r="AG91" s="61"/>
    </row>
    <row r="92" spans="1:33" ht="20.25" customHeight="1" x14ac:dyDescent="0.35">
      <c r="A92" s="61"/>
      <c r="B92" s="61"/>
      <c r="C92" s="61"/>
      <c r="D92" s="61"/>
      <c r="E92" s="61"/>
      <c r="F92" s="61"/>
      <c r="G92" s="62"/>
      <c r="H92" s="62"/>
      <c r="I92" s="63"/>
      <c r="J92" s="64"/>
      <c r="K92" s="65"/>
      <c r="L92" s="65"/>
      <c r="M92" s="65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6"/>
      <c r="Y92" s="66"/>
      <c r="Z92" s="67"/>
      <c r="AA92" s="67"/>
      <c r="AB92" s="67"/>
      <c r="AC92" s="67"/>
      <c r="AD92" s="68"/>
      <c r="AE92" s="68"/>
      <c r="AF92" s="61"/>
      <c r="AG92" s="61"/>
    </row>
    <row r="93" spans="1:33" ht="20.25" customHeight="1" x14ac:dyDescent="0.35">
      <c r="A93" s="61"/>
      <c r="B93" s="61"/>
      <c r="C93" s="61"/>
      <c r="D93" s="61"/>
      <c r="E93" s="61"/>
      <c r="F93" s="61"/>
      <c r="G93" s="62"/>
      <c r="H93" s="62"/>
      <c r="I93" s="63"/>
      <c r="J93" s="64"/>
      <c r="K93" s="65"/>
      <c r="L93" s="65"/>
      <c r="M93" s="65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6"/>
      <c r="Y93" s="66"/>
      <c r="Z93" s="67"/>
      <c r="AA93" s="67"/>
      <c r="AB93" s="67"/>
      <c r="AC93" s="67"/>
      <c r="AD93" s="68"/>
      <c r="AE93" s="68"/>
      <c r="AF93" s="61"/>
      <c r="AG93" s="61"/>
    </row>
    <row r="94" spans="1:33" ht="20.25" customHeight="1" x14ac:dyDescent="0.35">
      <c r="A94" s="61"/>
      <c r="B94" s="61"/>
      <c r="C94" s="61"/>
      <c r="D94" s="61"/>
      <c r="E94" s="61"/>
      <c r="F94" s="61"/>
      <c r="G94" s="62"/>
      <c r="H94" s="62"/>
      <c r="I94" s="63"/>
      <c r="J94" s="64"/>
      <c r="K94" s="65"/>
      <c r="L94" s="65"/>
      <c r="M94" s="65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6"/>
      <c r="Y94" s="66"/>
      <c r="Z94" s="67"/>
      <c r="AA94" s="67"/>
      <c r="AB94" s="67"/>
      <c r="AC94" s="67"/>
      <c r="AD94" s="68"/>
      <c r="AE94" s="68"/>
      <c r="AF94" s="61"/>
      <c r="AG94" s="61"/>
    </row>
    <row r="95" spans="1:33" ht="20.25" customHeight="1" x14ac:dyDescent="0.35">
      <c r="A95" s="61"/>
      <c r="B95" s="61"/>
      <c r="C95" s="61"/>
      <c r="D95" s="61"/>
      <c r="E95" s="61"/>
      <c r="F95" s="61"/>
      <c r="G95" s="62"/>
      <c r="H95" s="62"/>
      <c r="I95" s="63"/>
      <c r="J95" s="64"/>
      <c r="K95" s="65"/>
      <c r="L95" s="65"/>
      <c r="M95" s="65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6"/>
      <c r="Y95" s="66"/>
      <c r="Z95" s="67"/>
      <c r="AA95" s="67"/>
      <c r="AB95" s="67"/>
      <c r="AC95" s="67"/>
      <c r="AD95" s="68"/>
      <c r="AE95" s="68"/>
      <c r="AF95" s="61"/>
      <c r="AG95" s="61"/>
    </row>
    <row r="96" spans="1:33" ht="20.25" customHeight="1" x14ac:dyDescent="0.35">
      <c r="A96" s="61"/>
      <c r="B96" s="61"/>
      <c r="C96" s="61"/>
      <c r="D96" s="61"/>
      <c r="E96" s="61"/>
      <c r="F96" s="61"/>
      <c r="G96" s="62"/>
      <c r="H96" s="62"/>
      <c r="I96" s="63"/>
      <c r="J96" s="64"/>
      <c r="K96" s="65"/>
      <c r="L96" s="65"/>
      <c r="M96" s="65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6"/>
      <c r="Y96" s="66"/>
      <c r="Z96" s="67"/>
      <c r="AA96" s="67"/>
      <c r="AB96" s="67"/>
      <c r="AC96" s="67"/>
      <c r="AD96" s="68"/>
      <c r="AE96" s="68"/>
      <c r="AF96" s="61"/>
      <c r="AG96" s="61"/>
    </row>
    <row r="97" spans="1:33" ht="20.25" customHeight="1" x14ac:dyDescent="0.35">
      <c r="A97" s="61"/>
      <c r="B97" s="61"/>
      <c r="C97" s="61"/>
      <c r="D97" s="61"/>
      <c r="E97" s="61"/>
      <c r="F97" s="61"/>
      <c r="G97" s="62"/>
      <c r="H97" s="62"/>
      <c r="I97" s="63"/>
      <c r="J97" s="64"/>
      <c r="K97" s="65"/>
      <c r="L97" s="65"/>
      <c r="M97" s="65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6"/>
      <c r="Y97" s="66"/>
      <c r="Z97" s="67"/>
      <c r="AA97" s="67"/>
      <c r="AB97" s="67"/>
      <c r="AC97" s="67"/>
      <c r="AD97" s="68"/>
      <c r="AE97" s="68"/>
      <c r="AF97" s="61"/>
      <c r="AG97" s="61"/>
    </row>
    <row r="98" spans="1:33" ht="20.25" customHeight="1" x14ac:dyDescent="0.35">
      <c r="A98" s="61"/>
      <c r="B98" s="61"/>
      <c r="C98" s="61"/>
      <c r="D98" s="61"/>
      <c r="E98" s="61"/>
      <c r="F98" s="61"/>
      <c r="G98" s="62"/>
      <c r="H98" s="62"/>
      <c r="I98" s="63"/>
      <c r="J98" s="64"/>
      <c r="K98" s="65"/>
      <c r="L98" s="65"/>
      <c r="M98" s="65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6"/>
      <c r="Y98" s="66"/>
      <c r="Z98" s="67"/>
      <c r="AA98" s="67"/>
      <c r="AB98" s="67"/>
      <c r="AC98" s="67"/>
      <c r="AD98" s="68"/>
      <c r="AE98" s="68"/>
      <c r="AF98" s="61"/>
      <c r="AG98" s="61"/>
    </row>
    <row r="99" spans="1:33" ht="20.25" customHeight="1" x14ac:dyDescent="0.35">
      <c r="A99" s="61"/>
      <c r="B99" s="61"/>
      <c r="C99" s="61"/>
      <c r="D99" s="61"/>
      <c r="E99" s="61"/>
      <c r="F99" s="61"/>
      <c r="G99" s="62"/>
      <c r="H99" s="62"/>
      <c r="I99" s="63"/>
      <c r="J99" s="64"/>
      <c r="K99" s="65"/>
      <c r="L99" s="65"/>
      <c r="M99" s="65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6"/>
      <c r="Y99" s="66"/>
      <c r="Z99" s="67"/>
      <c r="AA99" s="67"/>
      <c r="AB99" s="67"/>
      <c r="AC99" s="67"/>
      <c r="AD99" s="68"/>
      <c r="AE99" s="68"/>
      <c r="AF99" s="61"/>
      <c r="AG99" s="61"/>
    </row>
    <row r="100" spans="1:33" ht="20.25" customHeight="1" x14ac:dyDescent="0.35">
      <c r="A100" s="61"/>
      <c r="B100" s="61"/>
      <c r="C100" s="61"/>
      <c r="D100" s="61"/>
      <c r="E100" s="61"/>
      <c r="F100" s="61"/>
      <c r="G100" s="62"/>
      <c r="H100" s="62"/>
      <c r="I100" s="63"/>
      <c r="J100" s="64"/>
      <c r="K100" s="65"/>
      <c r="L100" s="65"/>
      <c r="M100" s="65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6"/>
      <c r="Y100" s="66"/>
      <c r="Z100" s="67"/>
      <c r="AA100" s="67"/>
      <c r="AB100" s="67"/>
      <c r="AC100" s="67"/>
      <c r="AD100" s="68"/>
      <c r="AE100" s="68"/>
      <c r="AF100" s="61"/>
      <c r="AG100" s="61"/>
    </row>
    <row r="101" spans="1:33" ht="20.25" customHeight="1" x14ac:dyDescent="0.35">
      <c r="A101" s="61"/>
      <c r="B101" s="61"/>
      <c r="C101" s="61"/>
      <c r="D101" s="61"/>
      <c r="E101" s="61"/>
      <c r="F101" s="61"/>
      <c r="G101" s="62"/>
      <c r="H101" s="62"/>
      <c r="I101" s="63"/>
      <c r="J101" s="64"/>
      <c r="K101" s="65"/>
      <c r="L101" s="65"/>
      <c r="M101" s="65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6"/>
      <c r="Y101" s="66"/>
      <c r="Z101" s="67"/>
      <c r="AA101" s="67"/>
      <c r="AB101" s="67"/>
      <c r="AC101" s="67"/>
      <c r="AD101" s="68"/>
      <c r="AE101" s="68"/>
      <c r="AF101" s="61"/>
      <c r="AG101" s="61"/>
    </row>
    <row r="102" spans="1:33" ht="20.25" customHeight="1" x14ac:dyDescent="0.35">
      <c r="A102" s="61"/>
      <c r="B102" s="61"/>
      <c r="C102" s="61"/>
      <c r="D102" s="61"/>
      <c r="E102" s="61"/>
      <c r="F102" s="61"/>
      <c r="G102" s="62"/>
      <c r="H102" s="62"/>
      <c r="I102" s="63"/>
      <c r="J102" s="64"/>
      <c r="K102" s="65"/>
      <c r="L102" s="65"/>
      <c r="M102" s="65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6"/>
      <c r="Y102" s="66"/>
      <c r="Z102" s="67"/>
      <c r="AA102" s="67"/>
      <c r="AB102" s="67"/>
      <c r="AC102" s="67"/>
      <c r="AD102" s="68"/>
      <c r="AE102" s="68"/>
      <c r="AF102" s="61"/>
      <c r="AG102" s="61"/>
    </row>
    <row r="103" spans="1:33" ht="20.25" customHeight="1" x14ac:dyDescent="0.35">
      <c r="A103" s="61"/>
      <c r="B103" s="61"/>
      <c r="C103" s="61"/>
      <c r="D103" s="61"/>
      <c r="E103" s="61"/>
      <c r="F103" s="61"/>
      <c r="G103" s="62"/>
      <c r="H103" s="62"/>
      <c r="I103" s="63"/>
      <c r="J103" s="64"/>
      <c r="K103" s="65"/>
      <c r="L103" s="65"/>
      <c r="M103" s="65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6"/>
      <c r="Y103" s="66"/>
      <c r="Z103" s="67"/>
      <c r="AA103" s="67"/>
      <c r="AB103" s="67"/>
      <c r="AC103" s="67"/>
      <c r="AD103" s="68"/>
      <c r="AE103" s="68"/>
      <c r="AF103" s="61"/>
      <c r="AG103" s="61"/>
    </row>
    <row r="104" spans="1:33" ht="20.25" customHeight="1" x14ac:dyDescent="0.35">
      <c r="A104" s="61"/>
      <c r="B104" s="61"/>
      <c r="C104" s="61"/>
      <c r="D104" s="61"/>
      <c r="E104" s="61"/>
      <c r="F104" s="61"/>
      <c r="G104" s="62"/>
      <c r="H104" s="62"/>
      <c r="I104" s="63"/>
      <c r="J104" s="64"/>
      <c r="K104" s="65"/>
      <c r="L104" s="65"/>
      <c r="M104" s="65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6"/>
      <c r="Y104" s="66"/>
      <c r="Z104" s="67"/>
      <c r="AA104" s="67"/>
      <c r="AB104" s="67"/>
      <c r="AC104" s="67"/>
      <c r="AD104" s="68"/>
      <c r="AE104" s="68"/>
      <c r="AF104" s="61"/>
      <c r="AG104" s="61"/>
    </row>
    <row r="105" spans="1:33" ht="20.25" customHeight="1" x14ac:dyDescent="0.35">
      <c r="A105" s="61"/>
      <c r="B105" s="61"/>
      <c r="C105" s="61"/>
      <c r="D105" s="61"/>
      <c r="E105" s="61"/>
      <c r="F105" s="61"/>
      <c r="G105" s="62"/>
      <c r="H105" s="62"/>
      <c r="I105" s="63"/>
      <c r="J105" s="64"/>
      <c r="K105" s="65"/>
      <c r="L105" s="65"/>
      <c r="M105" s="65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6"/>
      <c r="Y105" s="66"/>
      <c r="Z105" s="67"/>
      <c r="AA105" s="67"/>
      <c r="AB105" s="67"/>
      <c r="AC105" s="67"/>
      <c r="AD105" s="68"/>
      <c r="AE105" s="68"/>
      <c r="AF105" s="61"/>
      <c r="AG105" s="61"/>
    </row>
    <row r="106" spans="1:33" ht="20.25" customHeight="1" x14ac:dyDescent="0.35">
      <c r="A106" s="61"/>
      <c r="B106" s="61"/>
      <c r="C106" s="61"/>
      <c r="D106" s="61"/>
      <c r="E106" s="61"/>
      <c r="F106" s="61"/>
      <c r="G106" s="62"/>
      <c r="H106" s="62"/>
      <c r="I106" s="63"/>
      <c r="J106" s="64"/>
      <c r="K106" s="65"/>
      <c r="L106" s="65"/>
      <c r="M106" s="65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6"/>
      <c r="Y106" s="66"/>
      <c r="Z106" s="67"/>
      <c r="AA106" s="67"/>
      <c r="AB106" s="67"/>
      <c r="AC106" s="67"/>
      <c r="AD106" s="68"/>
      <c r="AE106" s="68"/>
      <c r="AF106" s="61"/>
      <c r="AG106" s="61"/>
    </row>
    <row r="107" spans="1:33" ht="20.25" customHeight="1" x14ac:dyDescent="0.35">
      <c r="A107" s="61"/>
      <c r="B107" s="61"/>
      <c r="C107" s="61"/>
      <c r="D107" s="61"/>
      <c r="E107" s="61"/>
      <c r="F107" s="61"/>
      <c r="G107" s="62"/>
      <c r="H107" s="62"/>
      <c r="I107" s="63"/>
      <c r="J107" s="64"/>
      <c r="K107" s="65"/>
      <c r="L107" s="65"/>
      <c r="M107" s="65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6"/>
      <c r="Y107" s="66"/>
      <c r="Z107" s="67"/>
      <c r="AA107" s="67"/>
      <c r="AB107" s="67"/>
      <c r="AC107" s="67"/>
      <c r="AD107" s="68"/>
      <c r="AE107" s="68"/>
      <c r="AF107" s="61"/>
      <c r="AG107" s="61"/>
    </row>
    <row r="108" spans="1:33" ht="20.25" customHeight="1" x14ac:dyDescent="0.35">
      <c r="A108" s="61"/>
      <c r="B108" s="61"/>
      <c r="C108" s="61"/>
      <c r="D108" s="61"/>
      <c r="E108" s="61"/>
      <c r="F108" s="61"/>
      <c r="G108" s="62"/>
      <c r="H108" s="62"/>
      <c r="I108" s="63"/>
      <c r="J108" s="64"/>
      <c r="K108" s="65"/>
      <c r="L108" s="65"/>
      <c r="M108" s="65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6"/>
      <c r="Y108" s="66"/>
      <c r="Z108" s="67"/>
      <c r="AA108" s="67"/>
      <c r="AB108" s="67"/>
      <c r="AC108" s="67"/>
      <c r="AD108" s="68"/>
      <c r="AE108" s="68"/>
      <c r="AF108" s="61"/>
      <c r="AG108" s="61"/>
    </row>
    <row r="109" spans="1:33" ht="20.25" customHeight="1" x14ac:dyDescent="0.35">
      <c r="A109" s="61"/>
      <c r="B109" s="61"/>
      <c r="C109" s="61"/>
      <c r="D109" s="61"/>
      <c r="E109" s="61"/>
      <c r="F109" s="61"/>
      <c r="G109" s="62"/>
      <c r="H109" s="62"/>
      <c r="I109" s="63"/>
      <c r="J109" s="64"/>
      <c r="K109" s="65"/>
      <c r="L109" s="65"/>
      <c r="M109" s="65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6"/>
      <c r="Y109" s="66"/>
      <c r="Z109" s="67"/>
      <c r="AA109" s="67"/>
      <c r="AB109" s="67"/>
      <c r="AC109" s="67"/>
      <c r="AD109" s="68"/>
      <c r="AE109" s="68"/>
      <c r="AF109" s="61"/>
      <c r="AG109" s="61"/>
    </row>
    <row r="110" spans="1:33" ht="20.25" customHeight="1" x14ac:dyDescent="0.35">
      <c r="A110" s="61"/>
      <c r="B110" s="61"/>
      <c r="C110" s="61"/>
      <c r="D110" s="61"/>
      <c r="E110" s="61"/>
      <c r="F110" s="61"/>
      <c r="G110" s="62"/>
      <c r="H110" s="62"/>
      <c r="I110" s="63"/>
      <c r="J110" s="64"/>
      <c r="K110" s="65"/>
      <c r="L110" s="65"/>
      <c r="M110" s="65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6"/>
      <c r="Y110" s="66"/>
      <c r="Z110" s="67"/>
      <c r="AA110" s="67"/>
      <c r="AB110" s="67"/>
      <c r="AC110" s="67"/>
      <c r="AD110" s="68"/>
      <c r="AE110" s="68"/>
      <c r="AF110" s="61"/>
      <c r="AG110" s="61"/>
    </row>
    <row r="111" spans="1:33" ht="20.25" customHeight="1" x14ac:dyDescent="0.35">
      <c r="A111" s="61"/>
      <c r="B111" s="61"/>
      <c r="C111" s="61"/>
      <c r="D111" s="61"/>
      <c r="E111" s="61"/>
      <c r="F111" s="61"/>
      <c r="G111" s="62"/>
      <c r="H111" s="62"/>
      <c r="I111" s="63"/>
      <c r="J111" s="64"/>
      <c r="K111" s="65"/>
      <c r="L111" s="65"/>
      <c r="M111" s="65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6"/>
      <c r="Y111" s="66"/>
      <c r="Z111" s="67"/>
      <c r="AA111" s="67"/>
      <c r="AB111" s="67"/>
      <c r="AC111" s="67"/>
      <c r="AD111" s="68"/>
      <c r="AE111" s="68"/>
      <c r="AF111" s="61"/>
      <c r="AG111" s="61"/>
    </row>
    <row r="112" spans="1:33" ht="20.25" customHeight="1" x14ac:dyDescent="0.35">
      <c r="A112" s="61"/>
      <c r="B112" s="61"/>
      <c r="C112" s="61"/>
      <c r="D112" s="61"/>
      <c r="E112" s="61"/>
      <c r="F112" s="61"/>
      <c r="G112" s="62"/>
      <c r="H112" s="62"/>
      <c r="I112" s="63"/>
      <c r="J112" s="64"/>
      <c r="K112" s="65"/>
      <c r="L112" s="65"/>
      <c r="M112" s="65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6"/>
      <c r="Y112" s="66"/>
      <c r="Z112" s="67"/>
      <c r="AA112" s="67"/>
      <c r="AB112" s="67"/>
      <c r="AC112" s="67"/>
      <c r="AD112" s="68"/>
      <c r="AE112" s="68"/>
      <c r="AF112" s="61"/>
      <c r="AG112" s="61"/>
    </row>
    <row r="113" spans="1:33" ht="20.25" customHeight="1" x14ac:dyDescent="0.35">
      <c r="A113" s="61"/>
      <c r="B113" s="61"/>
      <c r="C113" s="61"/>
      <c r="D113" s="61"/>
      <c r="E113" s="61"/>
      <c r="F113" s="61"/>
      <c r="G113" s="62"/>
      <c r="H113" s="62"/>
      <c r="I113" s="63"/>
      <c r="J113" s="64"/>
      <c r="K113" s="65"/>
      <c r="L113" s="65"/>
      <c r="M113" s="65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6"/>
      <c r="Y113" s="66"/>
      <c r="Z113" s="67"/>
      <c r="AA113" s="67"/>
      <c r="AB113" s="67"/>
      <c r="AC113" s="67"/>
      <c r="AD113" s="68"/>
      <c r="AE113" s="68"/>
      <c r="AF113" s="61"/>
      <c r="AG113" s="61"/>
    </row>
    <row r="114" spans="1:33" ht="20.25" customHeight="1" x14ac:dyDescent="0.35">
      <c r="A114" s="61"/>
      <c r="B114" s="61"/>
      <c r="C114" s="61"/>
      <c r="D114" s="61"/>
      <c r="E114" s="61"/>
      <c r="F114" s="61"/>
      <c r="G114" s="62"/>
      <c r="H114" s="62"/>
      <c r="I114" s="63"/>
      <c r="J114" s="64"/>
      <c r="K114" s="65"/>
      <c r="L114" s="65"/>
      <c r="M114" s="65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6"/>
      <c r="Y114" s="66"/>
      <c r="Z114" s="67"/>
      <c r="AA114" s="67"/>
      <c r="AB114" s="67"/>
      <c r="AC114" s="67"/>
      <c r="AD114" s="68"/>
      <c r="AE114" s="68"/>
      <c r="AF114" s="61"/>
      <c r="AG114" s="61"/>
    </row>
    <row r="115" spans="1:33" ht="20.25" customHeight="1" x14ac:dyDescent="0.35">
      <c r="A115" s="61"/>
      <c r="B115" s="61"/>
      <c r="C115" s="61"/>
      <c r="D115" s="61"/>
      <c r="E115" s="61"/>
      <c r="F115" s="61"/>
      <c r="G115" s="62"/>
      <c r="H115" s="62"/>
      <c r="I115" s="63"/>
      <c r="J115" s="64"/>
      <c r="K115" s="65"/>
      <c r="L115" s="65"/>
      <c r="M115" s="65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6"/>
      <c r="Y115" s="66"/>
      <c r="Z115" s="67"/>
      <c r="AA115" s="67"/>
      <c r="AB115" s="67"/>
      <c r="AC115" s="67"/>
      <c r="AD115" s="68"/>
      <c r="AE115" s="68"/>
      <c r="AF115" s="61"/>
      <c r="AG115" s="61"/>
    </row>
    <row r="116" spans="1:33" ht="20.25" customHeight="1" x14ac:dyDescent="0.35">
      <c r="A116" s="61"/>
      <c r="B116" s="61"/>
      <c r="C116" s="61"/>
      <c r="D116" s="61"/>
      <c r="E116" s="61"/>
      <c r="F116" s="61"/>
      <c r="G116" s="62"/>
      <c r="H116" s="62"/>
      <c r="I116" s="63"/>
      <c r="J116" s="64"/>
      <c r="K116" s="65"/>
      <c r="L116" s="65"/>
      <c r="M116" s="65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6"/>
      <c r="Y116" s="66"/>
      <c r="Z116" s="67"/>
      <c r="AA116" s="67"/>
      <c r="AB116" s="67"/>
      <c r="AC116" s="67"/>
      <c r="AD116" s="68"/>
      <c r="AE116" s="68"/>
      <c r="AF116" s="61"/>
      <c r="AG116" s="61"/>
    </row>
    <row r="117" spans="1:33" ht="20.25" customHeight="1" x14ac:dyDescent="0.35">
      <c r="A117" s="61"/>
      <c r="B117" s="61"/>
      <c r="C117" s="61"/>
      <c r="D117" s="61"/>
      <c r="E117" s="61"/>
      <c r="F117" s="61"/>
      <c r="G117" s="62"/>
      <c r="H117" s="62"/>
      <c r="I117" s="63"/>
      <c r="J117" s="64"/>
      <c r="K117" s="65"/>
      <c r="L117" s="65"/>
      <c r="M117" s="65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6"/>
      <c r="Y117" s="66"/>
      <c r="Z117" s="67"/>
      <c r="AA117" s="67"/>
      <c r="AB117" s="67"/>
      <c r="AC117" s="67"/>
      <c r="AD117" s="68"/>
      <c r="AE117" s="68"/>
      <c r="AF117" s="61"/>
      <c r="AG117" s="61"/>
    </row>
    <row r="118" spans="1:33" ht="20.25" customHeight="1" x14ac:dyDescent="0.35">
      <c r="A118" s="61"/>
      <c r="B118" s="61"/>
      <c r="C118" s="61"/>
      <c r="D118" s="61"/>
      <c r="E118" s="61"/>
      <c r="F118" s="61"/>
      <c r="G118" s="62"/>
      <c r="H118" s="62"/>
      <c r="I118" s="63"/>
      <c r="J118" s="64"/>
      <c r="K118" s="65"/>
      <c r="L118" s="65"/>
      <c r="M118" s="65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6"/>
      <c r="Y118" s="66"/>
      <c r="Z118" s="67"/>
      <c r="AA118" s="67"/>
      <c r="AB118" s="67"/>
      <c r="AC118" s="67"/>
      <c r="AD118" s="68"/>
      <c r="AE118" s="68"/>
      <c r="AF118" s="61"/>
      <c r="AG118" s="61"/>
    </row>
    <row r="119" spans="1:33" ht="20.25" customHeight="1" x14ac:dyDescent="0.35">
      <c r="A119" s="61"/>
      <c r="B119" s="61"/>
      <c r="C119" s="61"/>
      <c r="D119" s="61"/>
      <c r="E119" s="61"/>
      <c r="F119" s="61"/>
      <c r="G119" s="62"/>
      <c r="H119" s="62"/>
      <c r="I119" s="63"/>
      <c r="J119" s="64"/>
      <c r="K119" s="65"/>
      <c r="L119" s="65"/>
      <c r="M119" s="65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6"/>
      <c r="Y119" s="66"/>
      <c r="Z119" s="67"/>
      <c r="AA119" s="67"/>
      <c r="AB119" s="67"/>
      <c r="AC119" s="67"/>
      <c r="AD119" s="68"/>
      <c r="AE119" s="68"/>
      <c r="AF119" s="61"/>
      <c r="AG119" s="61"/>
    </row>
    <row r="120" spans="1:33" ht="20.25" customHeight="1" x14ac:dyDescent="0.35">
      <c r="A120" s="61"/>
      <c r="B120" s="61"/>
      <c r="C120" s="61"/>
      <c r="D120" s="61"/>
      <c r="E120" s="61"/>
      <c r="F120" s="61"/>
      <c r="G120" s="62"/>
      <c r="H120" s="62"/>
      <c r="I120" s="63"/>
      <c r="J120" s="64"/>
      <c r="K120" s="65"/>
      <c r="L120" s="65"/>
      <c r="M120" s="65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6"/>
      <c r="Y120" s="66"/>
      <c r="Z120" s="67"/>
      <c r="AA120" s="67"/>
      <c r="AB120" s="67"/>
      <c r="AC120" s="67"/>
      <c r="AD120" s="68"/>
      <c r="AE120" s="68"/>
      <c r="AF120" s="61"/>
      <c r="AG120" s="61"/>
    </row>
    <row r="121" spans="1:33" ht="20.25" customHeight="1" x14ac:dyDescent="0.35">
      <c r="A121" s="61"/>
      <c r="B121" s="61"/>
      <c r="C121" s="61"/>
      <c r="D121" s="61"/>
      <c r="E121" s="61"/>
      <c r="F121" s="61"/>
      <c r="G121" s="62"/>
      <c r="H121" s="62"/>
      <c r="I121" s="63"/>
      <c r="J121" s="64"/>
      <c r="K121" s="65"/>
      <c r="L121" s="65"/>
      <c r="M121" s="65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6"/>
      <c r="Y121" s="66"/>
      <c r="Z121" s="67"/>
      <c r="AA121" s="67"/>
      <c r="AB121" s="67"/>
      <c r="AC121" s="67"/>
      <c r="AD121" s="68"/>
      <c r="AE121" s="68"/>
      <c r="AF121" s="61"/>
      <c r="AG121" s="61"/>
    </row>
    <row r="122" spans="1:33" ht="20.25" customHeight="1" x14ac:dyDescent="0.35">
      <c r="A122" s="61"/>
      <c r="B122" s="61"/>
      <c r="C122" s="61"/>
      <c r="D122" s="61"/>
      <c r="E122" s="61"/>
      <c r="F122" s="61"/>
      <c r="G122" s="62"/>
      <c r="H122" s="62"/>
      <c r="I122" s="63"/>
      <c r="J122" s="64"/>
      <c r="K122" s="65"/>
      <c r="L122" s="65"/>
      <c r="M122" s="65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6"/>
      <c r="Y122" s="66"/>
      <c r="Z122" s="67"/>
      <c r="AA122" s="67"/>
      <c r="AB122" s="67"/>
      <c r="AC122" s="67"/>
      <c r="AD122" s="68"/>
      <c r="AE122" s="68"/>
      <c r="AF122" s="61"/>
      <c r="AG122" s="61"/>
    </row>
    <row r="123" spans="1:33" ht="20.25" customHeight="1" x14ac:dyDescent="0.35">
      <c r="A123" s="61"/>
      <c r="B123" s="61"/>
      <c r="C123" s="61"/>
      <c r="D123" s="61"/>
      <c r="E123" s="61"/>
      <c r="F123" s="61"/>
      <c r="G123" s="62"/>
      <c r="H123" s="62"/>
      <c r="I123" s="63"/>
      <c r="J123" s="64"/>
      <c r="K123" s="65"/>
      <c r="L123" s="65"/>
      <c r="M123" s="65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6"/>
      <c r="Y123" s="66"/>
      <c r="Z123" s="67"/>
      <c r="AA123" s="67"/>
      <c r="AB123" s="67"/>
      <c r="AC123" s="67"/>
      <c r="AD123" s="68"/>
      <c r="AE123" s="68"/>
      <c r="AF123" s="61"/>
      <c r="AG123" s="61"/>
    </row>
    <row r="124" spans="1:33" ht="20.25" customHeight="1" x14ac:dyDescent="0.35">
      <c r="A124" s="61"/>
      <c r="B124" s="61"/>
      <c r="C124" s="61"/>
      <c r="D124" s="61"/>
      <c r="E124" s="61"/>
      <c r="F124" s="61"/>
      <c r="G124" s="62"/>
      <c r="H124" s="62"/>
      <c r="I124" s="63"/>
      <c r="J124" s="64"/>
      <c r="K124" s="65"/>
      <c r="L124" s="65"/>
      <c r="M124" s="65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6"/>
      <c r="Y124" s="66"/>
      <c r="Z124" s="67"/>
      <c r="AA124" s="67"/>
      <c r="AB124" s="67"/>
      <c r="AC124" s="67"/>
      <c r="AD124" s="68"/>
      <c r="AE124" s="68"/>
      <c r="AF124" s="61"/>
      <c r="AG124" s="61"/>
    </row>
    <row r="125" spans="1:33" ht="20.25" customHeight="1" x14ac:dyDescent="0.35">
      <c r="A125" s="61"/>
      <c r="B125" s="61"/>
      <c r="C125" s="61"/>
      <c r="D125" s="61"/>
      <c r="E125" s="61"/>
      <c r="F125" s="61"/>
      <c r="G125" s="62"/>
      <c r="H125" s="62"/>
      <c r="I125" s="63"/>
      <c r="J125" s="64"/>
      <c r="K125" s="65"/>
      <c r="L125" s="65"/>
      <c r="M125" s="65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6"/>
      <c r="Y125" s="66"/>
      <c r="Z125" s="67"/>
      <c r="AA125" s="67"/>
      <c r="AB125" s="67"/>
      <c r="AC125" s="67"/>
      <c r="AD125" s="68"/>
      <c r="AE125" s="68"/>
      <c r="AF125" s="61"/>
      <c r="AG125" s="61"/>
    </row>
    <row r="126" spans="1:33" ht="20.25" customHeight="1" x14ac:dyDescent="0.35">
      <c r="A126" s="61"/>
      <c r="B126" s="61"/>
      <c r="C126" s="61"/>
      <c r="D126" s="61"/>
      <c r="E126" s="61"/>
      <c r="F126" s="61"/>
      <c r="G126" s="62"/>
      <c r="H126" s="62"/>
      <c r="I126" s="63"/>
      <c r="J126" s="64"/>
      <c r="K126" s="65"/>
      <c r="L126" s="65"/>
      <c r="M126" s="65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6"/>
      <c r="Y126" s="66"/>
      <c r="Z126" s="67"/>
      <c r="AA126" s="67"/>
      <c r="AB126" s="67"/>
      <c r="AC126" s="67"/>
      <c r="AD126" s="68"/>
      <c r="AE126" s="68"/>
      <c r="AF126" s="61"/>
      <c r="AG126" s="61"/>
    </row>
    <row r="127" spans="1:33" ht="20.25" customHeight="1" x14ac:dyDescent="0.35">
      <c r="A127" s="61"/>
      <c r="B127" s="61"/>
      <c r="C127" s="61"/>
      <c r="D127" s="61"/>
      <c r="E127" s="61"/>
      <c r="F127" s="61"/>
      <c r="G127" s="62"/>
      <c r="H127" s="62"/>
      <c r="I127" s="63"/>
      <c r="J127" s="64"/>
      <c r="K127" s="65"/>
      <c r="L127" s="65"/>
      <c r="M127" s="65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6"/>
      <c r="Y127" s="66"/>
      <c r="Z127" s="67"/>
      <c r="AA127" s="67"/>
      <c r="AB127" s="67"/>
      <c r="AC127" s="67"/>
      <c r="AD127" s="68"/>
      <c r="AE127" s="68"/>
      <c r="AF127" s="61"/>
      <c r="AG127" s="61"/>
    </row>
    <row r="128" spans="1:33" ht="20.25" customHeight="1" x14ac:dyDescent="0.35">
      <c r="A128" s="61"/>
      <c r="B128" s="61"/>
      <c r="C128" s="61"/>
      <c r="D128" s="61"/>
      <c r="E128" s="61"/>
      <c r="F128" s="61"/>
      <c r="G128" s="62"/>
      <c r="H128" s="62"/>
      <c r="I128" s="63"/>
      <c r="J128" s="64"/>
      <c r="K128" s="65"/>
      <c r="L128" s="65"/>
      <c r="M128" s="65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6"/>
      <c r="Y128" s="66"/>
      <c r="Z128" s="67"/>
      <c r="AA128" s="67"/>
      <c r="AB128" s="67"/>
      <c r="AC128" s="67"/>
      <c r="AD128" s="68"/>
      <c r="AE128" s="68"/>
      <c r="AF128" s="61"/>
      <c r="AG128" s="61"/>
    </row>
    <row r="129" spans="1:33" ht="20.25" customHeight="1" x14ac:dyDescent="0.35">
      <c r="A129" s="61"/>
      <c r="B129" s="61"/>
      <c r="C129" s="61"/>
      <c r="D129" s="61"/>
      <c r="E129" s="61"/>
      <c r="F129" s="61"/>
      <c r="G129" s="62"/>
      <c r="H129" s="62"/>
      <c r="I129" s="63"/>
      <c r="J129" s="64"/>
      <c r="K129" s="65"/>
      <c r="L129" s="65"/>
      <c r="M129" s="65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6"/>
      <c r="Y129" s="66"/>
      <c r="Z129" s="67"/>
      <c r="AA129" s="67"/>
      <c r="AB129" s="67"/>
      <c r="AC129" s="67"/>
      <c r="AD129" s="68"/>
      <c r="AE129" s="68"/>
      <c r="AF129" s="61"/>
      <c r="AG129" s="61"/>
    </row>
    <row r="130" spans="1:33" ht="20.25" customHeight="1" x14ac:dyDescent="0.35">
      <c r="A130" s="61"/>
      <c r="B130" s="61"/>
      <c r="C130" s="61"/>
      <c r="D130" s="61"/>
      <c r="E130" s="61"/>
      <c r="F130" s="61"/>
      <c r="G130" s="62"/>
      <c r="H130" s="62"/>
      <c r="I130" s="63"/>
      <c r="J130" s="64"/>
      <c r="K130" s="65"/>
      <c r="L130" s="65"/>
      <c r="M130" s="65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6"/>
      <c r="Y130" s="66"/>
      <c r="Z130" s="67"/>
      <c r="AA130" s="67"/>
      <c r="AB130" s="67"/>
      <c r="AC130" s="67"/>
      <c r="AD130" s="68"/>
      <c r="AE130" s="68"/>
      <c r="AF130" s="61"/>
      <c r="AG130" s="61"/>
    </row>
    <row r="131" spans="1:33" ht="20.25" customHeight="1" x14ac:dyDescent="0.3">
      <c r="A131" s="3"/>
      <c r="B131" s="3"/>
      <c r="C131" s="3"/>
      <c r="D131" s="3"/>
      <c r="E131" s="3"/>
      <c r="F131" s="3"/>
      <c r="G131" s="69"/>
      <c r="H131" s="69"/>
      <c r="I131" s="70"/>
      <c r="J131" s="71"/>
      <c r="K131" s="72"/>
      <c r="L131" s="72"/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73"/>
      <c r="Y131" s="73"/>
      <c r="Z131" s="2"/>
      <c r="AA131" s="2"/>
      <c r="AB131" s="2"/>
      <c r="AC131" s="2"/>
      <c r="AD131" s="74"/>
      <c r="AE131" s="74"/>
      <c r="AF131" s="3"/>
      <c r="AG131" s="3"/>
    </row>
    <row r="132" spans="1:33" ht="20.25" customHeight="1" x14ac:dyDescent="0.3">
      <c r="A132" s="3"/>
      <c r="B132" s="3"/>
      <c r="C132" s="3"/>
      <c r="D132" s="3"/>
      <c r="E132" s="3"/>
      <c r="F132" s="3"/>
      <c r="G132" s="69"/>
      <c r="H132" s="69"/>
      <c r="I132" s="70"/>
      <c r="J132" s="71"/>
      <c r="K132" s="72"/>
      <c r="L132" s="72"/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73"/>
      <c r="Y132" s="73"/>
      <c r="Z132" s="2"/>
      <c r="AA132" s="2"/>
      <c r="AB132" s="2"/>
      <c r="AC132" s="2"/>
      <c r="AD132" s="74"/>
      <c r="AE132" s="74"/>
      <c r="AF132" s="3"/>
      <c r="AG132" s="3"/>
    </row>
    <row r="133" spans="1:33" ht="20.25" customHeight="1" x14ac:dyDescent="0.3">
      <c r="A133" s="3"/>
      <c r="B133" s="3"/>
      <c r="C133" s="3"/>
      <c r="D133" s="3"/>
      <c r="E133" s="3"/>
      <c r="F133" s="3"/>
      <c r="G133" s="69"/>
      <c r="H133" s="69"/>
      <c r="I133" s="70"/>
      <c r="J133" s="71"/>
      <c r="K133" s="72"/>
      <c r="L133" s="72"/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73"/>
      <c r="Y133" s="73"/>
      <c r="Z133" s="2"/>
      <c r="AA133" s="2"/>
      <c r="AB133" s="2"/>
      <c r="AC133" s="2"/>
      <c r="AD133" s="74"/>
      <c r="AE133" s="74"/>
      <c r="AF133" s="3"/>
      <c r="AG133" s="3"/>
    </row>
    <row r="134" spans="1:33" ht="20.25" customHeight="1" x14ac:dyDescent="0.3">
      <c r="A134" s="3"/>
      <c r="B134" s="3"/>
      <c r="C134" s="3"/>
      <c r="D134" s="3"/>
      <c r="E134" s="3"/>
      <c r="F134" s="3"/>
      <c r="G134" s="69"/>
      <c r="H134" s="69"/>
      <c r="I134" s="70"/>
      <c r="J134" s="71"/>
      <c r="K134" s="72"/>
      <c r="L134" s="72"/>
      <c r="M134" s="7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73"/>
      <c r="Y134" s="73"/>
      <c r="Z134" s="2"/>
      <c r="AA134" s="2"/>
      <c r="AB134" s="2"/>
      <c r="AC134" s="2"/>
      <c r="AD134" s="74"/>
      <c r="AE134" s="74"/>
      <c r="AF134" s="3"/>
      <c r="AG134" s="3"/>
    </row>
    <row r="135" spans="1:33" ht="20.25" customHeight="1" x14ac:dyDescent="0.3">
      <c r="A135" s="3"/>
      <c r="B135" s="3"/>
      <c r="C135" s="3"/>
      <c r="D135" s="3"/>
      <c r="E135" s="3"/>
      <c r="F135" s="3"/>
      <c r="G135" s="69"/>
      <c r="H135" s="69"/>
      <c r="I135" s="70"/>
      <c r="J135" s="71"/>
      <c r="K135" s="72"/>
      <c r="L135" s="72"/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73"/>
      <c r="Y135" s="73"/>
      <c r="Z135" s="2"/>
      <c r="AA135" s="2"/>
      <c r="AB135" s="2"/>
      <c r="AC135" s="2"/>
      <c r="AD135" s="74"/>
      <c r="AE135" s="74"/>
      <c r="AF135" s="3"/>
      <c r="AG135" s="3"/>
    </row>
    <row r="136" spans="1:33" ht="20.25" customHeight="1" x14ac:dyDescent="0.3">
      <c r="A136" s="3"/>
      <c r="B136" s="3"/>
      <c r="C136" s="3"/>
      <c r="D136" s="3"/>
      <c r="E136" s="3"/>
      <c r="F136" s="3"/>
      <c r="G136" s="69"/>
      <c r="H136" s="69"/>
      <c r="I136" s="70"/>
      <c r="J136" s="71"/>
      <c r="K136" s="72"/>
      <c r="L136" s="72"/>
      <c r="M136" s="7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73"/>
      <c r="Y136" s="73"/>
      <c r="Z136" s="2"/>
      <c r="AA136" s="2"/>
      <c r="AB136" s="2"/>
      <c r="AC136" s="2"/>
      <c r="AD136" s="74"/>
      <c r="AE136" s="74"/>
      <c r="AF136" s="3"/>
      <c r="AG136" s="3"/>
    </row>
    <row r="137" spans="1:33" ht="20.25" customHeight="1" x14ac:dyDescent="0.3">
      <c r="A137" s="3"/>
      <c r="B137" s="3"/>
      <c r="C137" s="3"/>
      <c r="D137" s="3"/>
      <c r="E137" s="3"/>
      <c r="F137" s="3"/>
      <c r="G137" s="69"/>
      <c r="H137" s="69"/>
      <c r="I137" s="70"/>
      <c r="J137" s="71"/>
      <c r="K137" s="72"/>
      <c r="L137" s="72"/>
      <c r="M137" s="7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73"/>
      <c r="Y137" s="73"/>
      <c r="Z137" s="2"/>
      <c r="AA137" s="2"/>
      <c r="AB137" s="2"/>
      <c r="AC137" s="2"/>
      <c r="AD137" s="74"/>
      <c r="AE137" s="74"/>
      <c r="AF137" s="3"/>
      <c r="AG137" s="3"/>
    </row>
    <row r="138" spans="1:33" ht="20.25" customHeight="1" x14ac:dyDescent="0.3">
      <c r="A138" s="3"/>
      <c r="B138" s="3"/>
      <c r="C138" s="3"/>
      <c r="D138" s="3"/>
      <c r="E138" s="3"/>
      <c r="F138" s="3"/>
      <c r="G138" s="69"/>
      <c r="H138" s="69"/>
      <c r="I138" s="70"/>
      <c r="J138" s="71"/>
      <c r="K138" s="72"/>
      <c r="L138" s="72"/>
      <c r="M138" s="7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73"/>
      <c r="Y138" s="73"/>
      <c r="Z138" s="2"/>
      <c r="AA138" s="2"/>
      <c r="AB138" s="2"/>
      <c r="AC138" s="2"/>
      <c r="AD138" s="74"/>
      <c r="AE138" s="74"/>
      <c r="AF138" s="3"/>
      <c r="AG138" s="3"/>
    </row>
    <row r="139" spans="1:33" ht="20.25" customHeight="1" x14ac:dyDescent="0.3">
      <c r="A139" s="3"/>
      <c r="B139" s="3"/>
      <c r="C139" s="3"/>
      <c r="D139" s="3"/>
      <c r="E139" s="3"/>
      <c r="F139" s="3"/>
      <c r="G139" s="69"/>
      <c r="H139" s="69"/>
      <c r="I139" s="70"/>
      <c r="J139" s="71"/>
      <c r="K139" s="72"/>
      <c r="L139" s="72"/>
      <c r="M139" s="7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73"/>
      <c r="Y139" s="73"/>
      <c r="Z139" s="2"/>
      <c r="AA139" s="2"/>
      <c r="AB139" s="2"/>
      <c r="AC139" s="2"/>
      <c r="AD139" s="74"/>
      <c r="AE139" s="74"/>
      <c r="AF139" s="3"/>
      <c r="AG139" s="3"/>
    </row>
    <row r="140" spans="1:33" ht="20.25" customHeight="1" x14ac:dyDescent="0.3">
      <c r="A140" s="3"/>
      <c r="B140" s="3"/>
      <c r="C140" s="3"/>
      <c r="D140" s="3"/>
      <c r="E140" s="3"/>
      <c r="F140" s="3"/>
      <c r="G140" s="69"/>
      <c r="H140" s="69"/>
      <c r="I140" s="70"/>
      <c r="J140" s="71"/>
      <c r="K140" s="72"/>
      <c r="L140" s="72"/>
      <c r="M140" s="7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73"/>
      <c r="Y140" s="73"/>
      <c r="Z140" s="2"/>
      <c r="AA140" s="2"/>
      <c r="AB140" s="2"/>
      <c r="AC140" s="2"/>
      <c r="AD140" s="74"/>
      <c r="AE140" s="74"/>
      <c r="AF140" s="3"/>
      <c r="AG140" s="3"/>
    </row>
    <row r="141" spans="1:33" ht="20.25" customHeight="1" x14ac:dyDescent="0.3">
      <c r="A141" s="3"/>
      <c r="B141" s="3"/>
      <c r="C141" s="3"/>
      <c r="D141" s="3"/>
      <c r="E141" s="3"/>
      <c r="F141" s="3"/>
      <c r="G141" s="69"/>
      <c r="H141" s="69"/>
      <c r="I141" s="70"/>
      <c r="J141" s="71"/>
      <c r="K141" s="72"/>
      <c r="L141" s="72"/>
      <c r="M141" s="7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73"/>
      <c r="Y141" s="73"/>
      <c r="Z141" s="2"/>
      <c r="AA141" s="2"/>
      <c r="AB141" s="2"/>
      <c r="AC141" s="2"/>
      <c r="AD141" s="74"/>
      <c r="AE141" s="74"/>
      <c r="AF141" s="3"/>
      <c r="AG141" s="3"/>
    </row>
    <row r="142" spans="1:33" ht="20.25" customHeight="1" x14ac:dyDescent="0.3">
      <c r="A142" s="3"/>
      <c r="B142" s="3"/>
      <c r="C142" s="3"/>
      <c r="D142" s="3"/>
      <c r="E142" s="3"/>
      <c r="F142" s="3"/>
      <c r="G142" s="69"/>
      <c r="H142" s="69"/>
      <c r="I142" s="70"/>
      <c r="J142" s="71"/>
      <c r="K142" s="72"/>
      <c r="L142" s="72"/>
      <c r="M142" s="7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73"/>
      <c r="Y142" s="73"/>
      <c r="Z142" s="2"/>
      <c r="AA142" s="2"/>
      <c r="AB142" s="2"/>
      <c r="AC142" s="2"/>
      <c r="AD142" s="74"/>
      <c r="AE142" s="74"/>
      <c r="AF142" s="3"/>
      <c r="AG142" s="3"/>
    </row>
    <row r="143" spans="1:33" ht="20.25" customHeight="1" x14ac:dyDescent="0.3">
      <c r="A143" s="3"/>
      <c r="B143" s="3"/>
      <c r="C143" s="3"/>
      <c r="D143" s="3"/>
      <c r="E143" s="3"/>
      <c r="F143" s="3"/>
      <c r="G143" s="69"/>
      <c r="H143" s="69"/>
      <c r="I143" s="70"/>
      <c r="J143" s="71"/>
      <c r="K143" s="72"/>
      <c r="L143" s="72"/>
      <c r="M143" s="7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73"/>
      <c r="Y143" s="73"/>
      <c r="Z143" s="2"/>
      <c r="AA143" s="2"/>
      <c r="AB143" s="2"/>
      <c r="AC143" s="2"/>
      <c r="AD143" s="74"/>
      <c r="AE143" s="74"/>
      <c r="AF143" s="3"/>
      <c r="AG143" s="3"/>
    </row>
    <row r="144" spans="1:33" ht="20.25" customHeight="1" x14ac:dyDescent="0.3">
      <c r="A144" s="3"/>
      <c r="B144" s="3"/>
      <c r="C144" s="3"/>
      <c r="D144" s="3"/>
      <c r="E144" s="3"/>
      <c r="F144" s="3"/>
      <c r="G144" s="69"/>
      <c r="H144" s="69"/>
      <c r="I144" s="70"/>
      <c r="J144" s="71"/>
      <c r="K144" s="72"/>
      <c r="L144" s="72"/>
      <c r="M144" s="7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73"/>
      <c r="Y144" s="73"/>
      <c r="Z144" s="2"/>
      <c r="AA144" s="2"/>
      <c r="AB144" s="2"/>
      <c r="AC144" s="2"/>
      <c r="AD144" s="74"/>
      <c r="AE144" s="74"/>
      <c r="AF144" s="3"/>
      <c r="AG144" s="3"/>
    </row>
    <row r="145" spans="1:33" ht="20.25" customHeight="1" x14ac:dyDescent="0.3">
      <c r="A145" s="3"/>
      <c r="B145" s="3"/>
      <c r="C145" s="3"/>
      <c r="D145" s="3"/>
      <c r="E145" s="3"/>
      <c r="F145" s="3"/>
      <c r="G145" s="69"/>
      <c r="H145" s="69"/>
      <c r="I145" s="70"/>
      <c r="J145" s="71"/>
      <c r="K145" s="72"/>
      <c r="L145" s="72"/>
      <c r="M145" s="7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73"/>
      <c r="Y145" s="73"/>
      <c r="Z145" s="2"/>
      <c r="AA145" s="2"/>
      <c r="AB145" s="2"/>
      <c r="AC145" s="2"/>
      <c r="AD145" s="74"/>
      <c r="AE145" s="74"/>
      <c r="AF145" s="3"/>
      <c r="AG145" s="3"/>
    </row>
    <row r="146" spans="1:33" ht="20.25" customHeight="1" x14ac:dyDescent="0.3">
      <c r="A146" s="3"/>
      <c r="B146" s="3"/>
      <c r="C146" s="3"/>
      <c r="D146" s="3"/>
      <c r="E146" s="3"/>
      <c r="F146" s="3"/>
      <c r="G146" s="69"/>
      <c r="H146" s="69"/>
      <c r="I146" s="70"/>
      <c r="J146" s="71"/>
      <c r="K146" s="72"/>
      <c r="L146" s="72"/>
      <c r="M146" s="7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73"/>
      <c r="Y146" s="73"/>
      <c r="Z146" s="2"/>
      <c r="AA146" s="2"/>
      <c r="AB146" s="2"/>
      <c r="AC146" s="2"/>
      <c r="AD146" s="74"/>
      <c r="AE146" s="74"/>
      <c r="AF146" s="3"/>
      <c r="AG146" s="3"/>
    </row>
    <row r="147" spans="1:33" ht="20.25" customHeight="1" x14ac:dyDescent="0.3">
      <c r="A147" s="3"/>
      <c r="B147" s="3"/>
      <c r="C147" s="3"/>
      <c r="D147" s="3"/>
      <c r="E147" s="3"/>
      <c r="F147" s="3"/>
      <c r="G147" s="69"/>
      <c r="H147" s="69"/>
      <c r="I147" s="70"/>
      <c r="J147" s="71"/>
      <c r="K147" s="72"/>
      <c r="L147" s="72"/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73"/>
      <c r="Y147" s="73"/>
      <c r="Z147" s="2"/>
      <c r="AA147" s="2"/>
      <c r="AB147" s="2"/>
      <c r="AC147" s="2"/>
      <c r="AD147" s="74"/>
      <c r="AE147" s="74"/>
      <c r="AF147" s="3"/>
      <c r="AG147" s="3"/>
    </row>
    <row r="148" spans="1:33" ht="20.25" customHeight="1" x14ac:dyDescent="0.3">
      <c r="A148" s="3"/>
      <c r="B148" s="3"/>
      <c r="C148" s="3"/>
      <c r="D148" s="3"/>
      <c r="E148" s="3"/>
      <c r="F148" s="3"/>
      <c r="G148" s="69"/>
      <c r="H148" s="69"/>
      <c r="I148" s="70"/>
      <c r="J148" s="71"/>
      <c r="K148" s="72"/>
      <c r="L148" s="72"/>
      <c r="M148" s="7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73"/>
      <c r="Y148" s="73"/>
      <c r="Z148" s="2"/>
      <c r="AA148" s="2"/>
      <c r="AB148" s="2"/>
      <c r="AC148" s="2"/>
      <c r="AD148" s="74"/>
      <c r="AE148" s="74"/>
      <c r="AF148" s="3"/>
      <c r="AG148" s="3"/>
    </row>
    <row r="149" spans="1:33" ht="20.25" customHeight="1" x14ac:dyDescent="0.3">
      <c r="A149" s="3"/>
      <c r="B149" s="3"/>
      <c r="C149" s="3"/>
      <c r="D149" s="3"/>
      <c r="E149" s="3"/>
      <c r="F149" s="3"/>
      <c r="G149" s="69"/>
      <c r="H149" s="69"/>
      <c r="I149" s="70"/>
      <c r="J149" s="71"/>
      <c r="K149" s="72"/>
      <c r="L149" s="72"/>
      <c r="M149" s="7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73"/>
      <c r="Y149" s="73"/>
      <c r="Z149" s="2"/>
      <c r="AA149" s="2"/>
      <c r="AB149" s="2"/>
      <c r="AC149" s="2"/>
      <c r="AD149" s="74"/>
      <c r="AE149" s="74"/>
      <c r="AF149" s="3"/>
      <c r="AG149" s="3"/>
    </row>
    <row r="150" spans="1:33" ht="20.25" customHeight="1" x14ac:dyDescent="0.3">
      <c r="A150" s="3"/>
      <c r="B150" s="3"/>
      <c r="C150" s="3"/>
      <c r="D150" s="3"/>
      <c r="E150" s="3"/>
      <c r="F150" s="3"/>
      <c r="G150" s="69"/>
      <c r="H150" s="69"/>
      <c r="I150" s="70"/>
      <c r="J150" s="71"/>
      <c r="K150" s="72"/>
      <c r="L150" s="72"/>
      <c r="M150" s="7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73"/>
      <c r="Y150" s="73"/>
      <c r="Z150" s="2"/>
      <c r="AA150" s="2"/>
      <c r="AB150" s="2"/>
      <c r="AC150" s="2"/>
      <c r="AD150" s="74"/>
      <c r="AE150" s="74"/>
      <c r="AF150" s="3"/>
      <c r="AG150" s="3"/>
    </row>
    <row r="151" spans="1:33" ht="20.25" customHeight="1" x14ac:dyDescent="0.3">
      <c r="A151" s="3"/>
      <c r="B151" s="3"/>
      <c r="C151" s="3"/>
      <c r="D151" s="3"/>
      <c r="E151" s="3"/>
      <c r="F151" s="3"/>
      <c r="G151" s="69"/>
      <c r="H151" s="69"/>
      <c r="I151" s="70"/>
      <c r="J151" s="71"/>
      <c r="K151" s="72"/>
      <c r="L151" s="72"/>
      <c r="M151" s="7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73"/>
      <c r="Y151" s="73"/>
      <c r="Z151" s="2"/>
      <c r="AA151" s="2"/>
      <c r="AB151" s="2"/>
      <c r="AC151" s="2"/>
      <c r="AD151" s="74"/>
      <c r="AE151" s="74"/>
      <c r="AF151" s="3"/>
      <c r="AG151" s="3"/>
    </row>
    <row r="152" spans="1:33" ht="20.25" customHeight="1" x14ac:dyDescent="0.3">
      <c r="A152" s="3"/>
      <c r="B152" s="3"/>
      <c r="C152" s="3"/>
      <c r="D152" s="3"/>
      <c r="E152" s="3"/>
      <c r="F152" s="3"/>
      <c r="G152" s="69"/>
      <c r="H152" s="69"/>
      <c r="I152" s="70"/>
      <c r="J152" s="71"/>
      <c r="K152" s="72"/>
      <c r="L152" s="72"/>
      <c r="M152" s="7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73"/>
      <c r="Y152" s="73"/>
      <c r="Z152" s="2"/>
      <c r="AA152" s="2"/>
      <c r="AB152" s="2"/>
      <c r="AC152" s="2"/>
      <c r="AD152" s="74"/>
      <c r="AE152" s="74"/>
      <c r="AF152" s="3"/>
      <c r="AG152" s="3"/>
    </row>
    <row r="153" spans="1:33" ht="20.25" customHeight="1" x14ac:dyDescent="0.3">
      <c r="A153" s="3"/>
      <c r="B153" s="3"/>
      <c r="C153" s="3"/>
      <c r="D153" s="3"/>
      <c r="E153" s="3"/>
      <c r="F153" s="3"/>
      <c r="G153" s="69"/>
      <c r="H153" s="69"/>
      <c r="I153" s="70"/>
      <c r="J153" s="71"/>
      <c r="K153" s="72"/>
      <c r="L153" s="72"/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73"/>
      <c r="Y153" s="73"/>
      <c r="Z153" s="2"/>
      <c r="AA153" s="2"/>
      <c r="AB153" s="2"/>
      <c r="AC153" s="2"/>
      <c r="AD153" s="74"/>
      <c r="AE153" s="74"/>
      <c r="AF153" s="3"/>
      <c r="AG153" s="3"/>
    </row>
    <row r="154" spans="1:33" ht="20.25" customHeight="1" x14ac:dyDescent="0.3">
      <c r="A154" s="3"/>
      <c r="B154" s="3"/>
      <c r="C154" s="3"/>
      <c r="D154" s="3"/>
      <c r="E154" s="3"/>
      <c r="F154" s="3"/>
      <c r="G154" s="69"/>
      <c r="H154" s="69"/>
      <c r="I154" s="70"/>
      <c r="J154" s="71"/>
      <c r="K154" s="72"/>
      <c r="L154" s="72"/>
      <c r="M154" s="7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73"/>
      <c r="Y154" s="73"/>
      <c r="Z154" s="2"/>
      <c r="AA154" s="2"/>
      <c r="AB154" s="2"/>
      <c r="AC154" s="2"/>
      <c r="AD154" s="74"/>
      <c r="AE154" s="74"/>
      <c r="AF154" s="3"/>
      <c r="AG154" s="3"/>
    </row>
    <row r="155" spans="1:33" ht="20.25" customHeight="1" x14ac:dyDescent="0.3">
      <c r="A155" s="3"/>
      <c r="B155" s="3"/>
      <c r="C155" s="3"/>
      <c r="D155" s="3"/>
      <c r="E155" s="3"/>
      <c r="F155" s="3"/>
      <c r="G155" s="69"/>
      <c r="H155" s="69"/>
      <c r="I155" s="70"/>
      <c r="J155" s="71"/>
      <c r="K155" s="72"/>
      <c r="L155" s="72"/>
      <c r="M155" s="7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73"/>
      <c r="Y155" s="73"/>
      <c r="Z155" s="2"/>
      <c r="AA155" s="2"/>
      <c r="AB155" s="2"/>
      <c r="AC155" s="2"/>
      <c r="AD155" s="74"/>
      <c r="AE155" s="74"/>
      <c r="AF155" s="3"/>
      <c r="AG155" s="3"/>
    </row>
    <row r="156" spans="1:33" ht="20.25" customHeight="1" x14ac:dyDescent="0.3">
      <c r="A156" s="3"/>
      <c r="B156" s="3"/>
      <c r="C156" s="3"/>
      <c r="D156" s="3"/>
      <c r="E156" s="3"/>
      <c r="F156" s="3"/>
      <c r="G156" s="69"/>
      <c r="H156" s="69"/>
      <c r="I156" s="70"/>
      <c r="J156" s="71"/>
      <c r="K156" s="72"/>
      <c r="L156" s="72"/>
      <c r="M156" s="7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73"/>
      <c r="Y156" s="73"/>
      <c r="Z156" s="2"/>
      <c r="AA156" s="2"/>
      <c r="AB156" s="2"/>
      <c r="AC156" s="2"/>
      <c r="AD156" s="74"/>
      <c r="AE156" s="74"/>
      <c r="AF156" s="3"/>
      <c r="AG156" s="3"/>
    </row>
    <row r="157" spans="1:33" ht="20.25" customHeight="1" x14ac:dyDescent="0.3">
      <c r="A157" s="3"/>
      <c r="B157" s="3"/>
      <c r="C157" s="3"/>
      <c r="D157" s="3"/>
      <c r="E157" s="3"/>
      <c r="F157" s="3"/>
      <c r="G157" s="69"/>
      <c r="H157" s="69"/>
      <c r="I157" s="70"/>
      <c r="J157" s="71"/>
      <c r="K157" s="72"/>
      <c r="L157" s="72"/>
      <c r="M157" s="7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73"/>
      <c r="Y157" s="73"/>
      <c r="Z157" s="2"/>
      <c r="AA157" s="2"/>
      <c r="AB157" s="2"/>
      <c r="AC157" s="2"/>
      <c r="AD157" s="74"/>
      <c r="AE157" s="74"/>
      <c r="AF157" s="3"/>
      <c r="AG157" s="3"/>
    </row>
    <row r="158" spans="1:33" ht="20.25" customHeight="1" x14ac:dyDescent="0.3">
      <c r="A158" s="3"/>
      <c r="B158" s="3"/>
      <c r="C158" s="3"/>
      <c r="D158" s="3"/>
      <c r="E158" s="3"/>
      <c r="F158" s="3"/>
      <c r="G158" s="69"/>
      <c r="H158" s="69"/>
      <c r="I158" s="70"/>
      <c r="J158" s="71"/>
      <c r="K158" s="72"/>
      <c r="L158" s="72"/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73"/>
      <c r="Y158" s="73"/>
      <c r="Z158" s="2"/>
      <c r="AA158" s="2"/>
      <c r="AB158" s="2"/>
      <c r="AC158" s="2"/>
      <c r="AD158" s="74"/>
      <c r="AE158" s="74"/>
      <c r="AF158" s="3"/>
      <c r="AG158" s="3"/>
    </row>
    <row r="159" spans="1:33" ht="20.25" customHeight="1" x14ac:dyDescent="0.3">
      <c r="A159" s="3"/>
      <c r="B159" s="3"/>
      <c r="C159" s="3"/>
      <c r="D159" s="3"/>
      <c r="E159" s="3"/>
      <c r="F159" s="3"/>
      <c r="G159" s="69"/>
      <c r="H159" s="69"/>
      <c r="I159" s="70"/>
      <c r="J159" s="71"/>
      <c r="K159" s="72"/>
      <c r="L159" s="72"/>
      <c r="M159" s="7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73"/>
      <c r="Y159" s="73"/>
      <c r="Z159" s="2"/>
      <c r="AA159" s="2"/>
      <c r="AB159" s="2"/>
      <c r="AC159" s="2"/>
      <c r="AD159" s="74"/>
      <c r="AE159" s="74"/>
      <c r="AF159" s="3"/>
      <c r="AG159" s="3"/>
    </row>
    <row r="160" spans="1:33" ht="20.25" customHeight="1" x14ac:dyDescent="0.3">
      <c r="A160" s="3"/>
      <c r="B160" s="3"/>
      <c r="C160" s="3"/>
      <c r="D160" s="3"/>
      <c r="E160" s="3"/>
      <c r="F160" s="3"/>
      <c r="G160" s="69"/>
      <c r="H160" s="69"/>
      <c r="I160" s="70"/>
      <c r="J160" s="71"/>
      <c r="K160" s="72"/>
      <c r="L160" s="72"/>
      <c r="M160" s="7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73"/>
      <c r="Y160" s="73"/>
      <c r="Z160" s="2"/>
      <c r="AA160" s="2"/>
      <c r="AB160" s="2"/>
      <c r="AC160" s="2"/>
      <c r="AD160" s="74"/>
      <c r="AE160" s="74"/>
      <c r="AF160" s="3"/>
      <c r="AG160" s="3"/>
    </row>
    <row r="161" spans="1:33" ht="20.25" customHeight="1" x14ac:dyDescent="0.3">
      <c r="A161" s="3"/>
      <c r="B161" s="3"/>
      <c r="C161" s="3"/>
      <c r="D161" s="3"/>
      <c r="E161" s="3"/>
      <c r="F161" s="3"/>
      <c r="G161" s="69"/>
      <c r="H161" s="69"/>
      <c r="I161" s="70"/>
      <c r="J161" s="71"/>
      <c r="K161" s="72"/>
      <c r="L161" s="72"/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73"/>
      <c r="Y161" s="73"/>
      <c r="Z161" s="2"/>
      <c r="AA161" s="2"/>
      <c r="AB161" s="2"/>
      <c r="AC161" s="2"/>
      <c r="AD161" s="74"/>
      <c r="AE161" s="74"/>
      <c r="AF161" s="3"/>
      <c r="AG161" s="3"/>
    </row>
    <row r="162" spans="1:33" ht="20.25" customHeight="1" x14ac:dyDescent="0.3">
      <c r="A162" s="3"/>
      <c r="B162" s="3"/>
      <c r="C162" s="3"/>
      <c r="D162" s="3"/>
      <c r="E162" s="3"/>
      <c r="F162" s="3"/>
      <c r="G162" s="69"/>
      <c r="H162" s="69"/>
      <c r="I162" s="70"/>
      <c r="J162" s="71"/>
      <c r="K162" s="72"/>
      <c r="L162" s="72"/>
      <c r="M162" s="7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73"/>
      <c r="Y162" s="73"/>
      <c r="Z162" s="2"/>
      <c r="AA162" s="2"/>
      <c r="AB162" s="2"/>
      <c r="AC162" s="2"/>
      <c r="AD162" s="74"/>
      <c r="AE162" s="74"/>
      <c r="AF162" s="3"/>
      <c r="AG162" s="3"/>
    </row>
    <row r="163" spans="1:33" ht="20.25" customHeight="1" x14ac:dyDescent="0.3">
      <c r="A163" s="3"/>
      <c r="B163" s="3"/>
      <c r="C163" s="3"/>
      <c r="D163" s="3"/>
      <c r="E163" s="3"/>
      <c r="F163" s="3"/>
      <c r="G163" s="69"/>
      <c r="H163" s="69"/>
      <c r="I163" s="70"/>
      <c r="J163" s="71"/>
      <c r="K163" s="72"/>
      <c r="L163" s="72"/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73"/>
      <c r="Y163" s="73"/>
      <c r="Z163" s="2"/>
      <c r="AA163" s="2"/>
      <c r="AB163" s="2"/>
      <c r="AC163" s="2"/>
      <c r="AD163" s="74"/>
      <c r="AE163" s="74"/>
      <c r="AF163" s="3"/>
      <c r="AG163" s="3"/>
    </row>
    <row r="164" spans="1:33" ht="15.75" customHeight="1" x14ac:dyDescent="0.25"/>
    <row r="165" spans="1:33" ht="15.75" customHeight="1" x14ac:dyDescent="0.25"/>
    <row r="166" spans="1:33" ht="15.75" customHeight="1" x14ac:dyDescent="0.25"/>
    <row r="167" spans="1:33" ht="15.75" customHeight="1" x14ac:dyDescent="0.25"/>
    <row r="168" spans="1:33" ht="15.75" customHeight="1" x14ac:dyDescent="0.25"/>
    <row r="169" spans="1:33" ht="15.75" customHeight="1" x14ac:dyDescent="0.25"/>
    <row r="170" spans="1:33" ht="15.75" customHeight="1" x14ac:dyDescent="0.25"/>
    <row r="171" spans="1:33" ht="15.75" customHeight="1" x14ac:dyDescent="0.25"/>
    <row r="172" spans="1:33" ht="15.75" customHeight="1" x14ac:dyDescent="0.25"/>
    <row r="173" spans="1:33" ht="15.75" customHeight="1" x14ac:dyDescent="0.25"/>
    <row r="174" spans="1:33" ht="15.75" customHeight="1" x14ac:dyDescent="0.25"/>
    <row r="175" spans="1:33" ht="15.75" customHeight="1" x14ac:dyDescent="0.25"/>
    <row r="176" spans="1:33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</sheetData>
  <mergeCells count="29">
    <mergeCell ref="A1:AC1"/>
    <mergeCell ref="A2:AC2"/>
    <mergeCell ref="A3:AC3"/>
    <mergeCell ref="AD4:AE4"/>
    <mergeCell ref="A5:A6"/>
    <mergeCell ref="B5:B6"/>
    <mergeCell ref="C5:C6"/>
    <mergeCell ref="D5:G5"/>
    <mergeCell ref="H5:H6"/>
    <mergeCell ref="I5:I6"/>
    <mergeCell ref="J5:J6"/>
    <mergeCell ref="K5:K6"/>
    <mergeCell ref="L5:L6"/>
    <mergeCell ref="S5:S6"/>
    <mergeCell ref="AE5:AE6"/>
    <mergeCell ref="AF5:AF6"/>
    <mergeCell ref="AG5:AG6"/>
    <mergeCell ref="M5:M6"/>
    <mergeCell ref="N5:Q5"/>
    <mergeCell ref="AB5:AB6"/>
    <mergeCell ref="AC5:AC6"/>
    <mergeCell ref="AD5:AD6"/>
    <mergeCell ref="T5:U5"/>
    <mergeCell ref="V5:V6"/>
    <mergeCell ref="W5:W6"/>
    <mergeCell ref="X5:X6"/>
    <mergeCell ref="Y5:Y6"/>
    <mergeCell ref="Z5:Z6"/>
    <mergeCell ref="AA5:AA6"/>
  </mergeCells>
  <hyperlinks>
    <hyperlink ref="AE19" r:id="rId1" display="https://compranet.hacienda.gob.mx/esop/toolkit/negotiation/tnd/tenderConfiguration.do?from=menu&amp;tenderCode=tender_2198674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2022 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Gaby</cp:lastModifiedBy>
  <dcterms:created xsi:type="dcterms:W3CDTF">2021-02-08T23:17:39Z</dcterms:created>
  <dcterms:modified xsi:type="dcterms:W3CDTF">2022-11-07T21:04:02Z</dcterms:modified>
</cp:coreProperties>
</file>